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rrao/Library/Mobile Documents/com~apple~CloudDocs/RaoShared/Sahuri/SahuriFormat/"/>
    </mc:Choice>
  </mc:AlternateContent>
  <xr:revisionPtr revIDLastSave="0" documentId="13_ncr:1_{013191F5-3451-AF45-8D1F-217F9D6A0F98}" xr6:coauthVersionLast="47" xr6:coauthVersionMax="47" xr10:uidLastSave="{00000000-0000-0000-0000-000000000000}"/>
  <bookViews>
    <workbookView xWindow="1080" yWindow="1240" windowWidth="27640" windowHeight="16760" xr2:uid="{890C79C6-1A53-CC49-848C-8B7838B0B673}"/>
  </bookViews>
  <sheets>
    <sheet name="Mapping02Dec25" sheetId="5" r:id="rId1"/>
  </sheets>
  <definedNames>
    <definedName name="_xlnm._FilterDatabase" localSheetId="0" hidden="1">Mapping02Dec25!$A$1:$L$1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5" l="1"/>
  <c r="J75" i="5"/>
  <c r="J73" i="5"/>
  <c r="J65" i="5"/>
  <c r="J64" i="5"/>
  <c r="J63" i="5"/>
  <c r="J60" i="5"/>
  <c r="J59" i="5"/>
  <c r="J57" i="5"/>
  <c r="J56" i="5"/>
  <c r="J54" i="5"/>
  <c r="J52" i="5"/>
  <c r="J49" i="5"/>
  <c r="J47" i="5"/>
  <c r="J46" i="5"/>
  <c r="J44" i="5"/>
  <c r="J42" i="5"/>
  <c r="J35" i="5"/>
  <c r="J26" i="5"/>
  <c r="J24" i="5"/>
  <c r="J20" i="5"/>
  <c r="J19" i="5"/>
  <c r="J8" i="5"/>
  <c r="J6" i="5"/>
  <c r="J4" i="5"/>
  <c r="J58" i="5"/>
  <c r="J51" i="5"/>
  <c r="J14" i="5"/>
  <c r="J12" i="5"/>
  <c r="J2" i="5"/>
  <c r="J78" i="5"/>
  <c r="J77" i="5"/>
  <c r="J76" i="5"/>
  <c r="J70" i="5"/>
  <c r="J69" i="5"/>
  <c r="J23" i="5"/>
  <c r="J22" i="5"/>
  <c r="J21" i="5"/>
  <c r="J82" i="5"/>
  <c r="J74" i="5"/>
  <c r="J68" i="5"/>
  <c r="J62" i="5"/>
  <c r="J61" i="5"/>
  <c r="J55" i="5"/>
  <c r="J53" i="5"/>
  <c r="J50" i="5"/>
  <c r="J48" i="5"/>
  <c r="J45" i="5"/>
  <c r="J43" i="5"/>
  <c r="J40" i="5"/>
  <c r="J36" i="5"/>
  <c r="J33" i="5"/>
  <c r="J31" i="5"/>
  <c r="J29" i="5"/>
  <c r="J27" i="5"/>
  <c r="J25" i="5"/>
  <c r="J17" i="5"/>
  <c r="J15" i="5"/>
  <c r="J13" i="5"/>
  <c r="J10" i="5"/>
  <c r="J9" i="5"/>
  <c r="J7" i="5"/>
  <c r="J5" i="5"/>
  <c r="J3" i="5"/>
  <c r="J16" i="5"/>
  <c r="J18" i="5"/>
  <c r="J72" i="5"/>
  <c r="J71" i="5"/>
  <c r="J67" i="5"/>
  <c r="J66" i="5"/>
  <c r="J41" i="5"/>
  <c r="J38" i="5"/>
  <c r="J34" i="5"/>
  <c r="J32" i="5"/>
  <c r="J30" i="5"/>
  <c r="J11" i="5"/>
  <c r="J79" i="5"/>
  <c r="J39" i="5"/>
  <c r="J80" i="5"/>
  <c r="J28" i="5"/>
  <c r="J37" i="5"/>
  <c r="I41" i="5"/>
  <c r="I40" i="5"/>
  <c r="I39" i="5"/>
  <c r="I38" i="5"/>
  <c r="I32" i="5"/>
  <c r="I29" i="5"/>
  <c r="I31" i="5" l="1"/>
  <c r="I30" i="5"/>
  <c r="I28" i="5"/>
  <c r="I57" i="5"/>
  <c r="I60" i="5"/>
  <c r="I6" i="5"/>
  <c r="I47" i="5"/>
  <c r="I42" i="5"/>
  <c r="I63" i="5"/>
  <c r="I69" i="5"/>
  <c r="I58" i="5"/>
  <c r="I52" i="5"/>
  <c r="I23" i="5"/>
  <c r="I20" i="5"/>
  <c r="I14" i="5"/>
  <c r="I46" i="5"/>
  <c r="I70" i="5"/>
  <c r="I51" i="5"/>
  <c r="I37" i="5"/>
  <c r="I56" i="5"/>
  <c r="I65" i="5"/>
  <c r="I59" i="5"/>
  <c r="I24" i="5"/>
  <c r="I35" i="5"/>
  <c r="I4" i="5"/>
  <c r="I75" i="5"/>
  <c r="I64" i="5"/>
  <c r="I26" i="5"/>
  <c r="I19" i="5"/>
  <c r="I12" i="5"/>
  <c r="I49" i="5"/>
  <c r="I44" i="5"/>
  <c r="I54" i="5"/>
  <c r="I78" i="5"/>
  <c r="I77" i="5"/>
  <c r="I76" i="5"/>
  <c r="I21" i="5"/>
  <c r="I2" i="5"/>
  <c r="I73" i="5"/>
  <c r="I81" i="5"/>
  <c r="I68" i="5"/>
  <c r="I48" i="5"/>
  <c r="I43" i="5"/>
  <c r="I62" i="5"/>
  <c r="I61" i="5"/>
  <c r="I8" i="5"/>
  <c r="I53" i="5"/>
  <c r="I7" i="5"/>
  <c r="I74" i="5"/>
  <c r="I25" i="5"/>
  <c r="I36" i="5"/>
  <c r="I27" i="5"/>
  <c r="I5" i="5"/>
  <c r="I50" i="5"/>
  <c r="I45" i="5"/>
  <c r="I33" i="5"/>
  <c r="I55" i="5"/>
  <c r="I15" i="5"/>
  <c r="I18" i="5"/>
  <c r="I16" i="5"/>
  <c r="I13" i="5"/>
  <c r="I17" i="5"/>
  <c r="I3" i="5"/>
  <c r="I22" i="5"/>
  <c r="I82" i="5"/>
  <c r="I9" i="5"/>
  <c r="I10" i="5"/>
  <c r="I67" i="5"/>
  <c r="I66" i="5"/>
  <c r="I79" i="5"/>
  <c r="I34" i="5"/>
  <c r="I72" i="5"/>
  <c r="I71" i="5"/>
  <c r="I11" i="5"/>
  <c r="I80" i="5"/>
</calcChain>
</file>

<file path=xl/sharedStrings.xml><?xml version="1.0" encoding="utf-8"?>
<sst xmlns="http://schemas.openxmlformats.org/spreadsheetml/2006/main" count="525" uniqueCount="365">
  <si>
    <t>अ</t>
  </si>
  <si>
    <t>आ</t>
  </si>
  <si>
    <t>इ</t>
  </si>
  <si>
    <t>ई</t>
  </si>
  <si>
    <t>उ</t>
  </si>
  <si>
    <t>ऊ</t>
  </si>
  <si>
    <t>ऋ</t>
  </si>
  <si>
    <t>ॠ</t>
  </si>
  <si>
    <t>ऌ</t>
  </si>
  <si>
    <t>ॡ</t>
  </si>
  <si>
    <t>ए</t>
  </si>
  <si>
    <t>ऐ</t>
  </si>
  <si>
    <t>ओ</t>
  </si>
  <si>
    <t>औ</t>
  </si>
  <si>
    <t>अं</t>
  </si>
  <si>
    <t>अः</t>
  </si>
  <si>
    <t>अँ</t>
  </si>
  <si>
    <t>ऎ</t>
  </si>
  <si>
    <t>ऒ</t>
  </si>
  <si>
    <t>ऍ</t>
  </si>
  <si>
    <t>एॕ</t>
  </si>
  <si>
    <t>ऑ</t>
  </si>
  <si>
    <t>क्</t>
  </si>
  <si>
    <t>ख्</t>
  </si>
  <si>
    <t>ग्</t>
  </si>
  <si>
    <t>घ्</t>
  </si>
  <si>
    <t>ङ्</t>
  </si>
  <si>
    <t>च्</t>
  </si>
  <si>
    <t>छ्</t>
  </si>
  <si>
    <t>ज्</t>
  </si>
  <si>
    <t>झ्</t>
  </si>
  <si>
    <t>ञ्</t>
  </si>
  <si>
    <t>ट्</t>
  </si>
  <si>
    <t>ठ्</t>
  </si>
  <si>
    <t>ड्</t>
  </si>
  <si>
    <t>ढ्</t>
  </si>
  <si>
    <t>ण्</t>
  </si>
  <si>
    <t>त्</t>
  </si>
  <si>
    <t>थ्</t>
  </si>
  <si>
    <t>द्</t>
  </si>
  <si>
    <t>ध्</t>
  </si>
  <si>
    <t>न्</t>
  </si>
  <si>
    <t>प्</t>
  </si>
  <si>
    <t>फ्</t>
  </si>
  <si>
    <t>ब्</t>
  </si>
  <si>
    <t>भ्</t>
  </si>
  <si>
    <t>म्</t>
  </si>
  <si>
    <t>य्</t>
  </si>
  <si>
    <t>र्</t>
  </si>
  <si>
    <t>ल्</t>
  </si>
  <si>
    <t>व्</t>
  </si>
  <si>
    <t>श्</t>
  </si>
  <si>
    <t>ष्</t>
  </si>
  <si>
    <t>स्</t>
  </si>
  <si>
    <t>ह्</t>
  </si>
  <si>
    <t>ळ्</t>
  </si>
  <si>
    <t>ज्ञ्</t>
  </si>
  <si>
    <t>क्ष्</t>
  </si>
  <si>
    <t>ऴ्</t>
  </si>
  <si>
    <t>ऱ्‌</t>
  </si>
  <si>
    <t>ऩ्</t>
  </si>
  <si>
    <t>अइ</t>
  </si>
  <si>
    <t>अउ</t>
  </si>
  <si>
    <t>ऽ</t>
  </si>
  <si>
    <t>ॐ</t>
  </si>
  <si>
    <t>ः</t>
  </si>
  <si>
    <t>अ॑</t>
  </si>
  <si>
    <t>अ᳚</t>
  </si>
  <si>
    <t>अ॒</t>
  </si>
  <si>
    <t>ꣳ</t>
  </si>
  <si>
    <t>ꣴ</t>
  </si>
  <si>
    <t>।</t>
  </si>
  <si>
    <t>॥</t>
  </si>
  <si>
    <t>ಅ</t>
  </si>
  <si>
    <t>ಆ</t>
  </si>
  <si>
    <t>ಇ</t>
  </si>
  <si>
    <t>ಈ</t>
  </si>
  <si>
    <t>ಉ</t>
  </si>
  <si>
    <t>ಊ</t>
  </si>
  <si>
    <t>ಋ</t>
  </si>
  <si>
    <t>ೠ</t>
  </si>
  <si>
    <t>ಌ</t>
  </si>
  <si>
    <t>ೡ</t>
  </si>
  <si>
    <t>ಏ</t>
  </si>
  <si>
    <t>ಐ</t>
  </si>
  <si>
    <t>ಓ</t>
  </si>
  <si>
    <t>ಔ</t>
  </si>
  <si>
    <t>ಅಂ</t>
  </si>
  <si>
    <t>ಅಃ</t>
  </si>
  <si>
    <t>ಅಁ</t>
  </si>
  <si>
    <t>ಎ</t>
  </si>
  <si>
    <t>ಒ</t>
  </si>
  <si>
    <t>ಕ್</t>
  </si>
  <si>
    <t>ಖ್</t>
  </si>
  <si>
    <t>ಗ್</t>
  </si>
  <si>
    <t>ಘ್</t>
  </si>
  <si>
    <t>ಙ್</t>
  </si>
  <si>
    <t>ಚ್</t>
  </si>
  <si>
    <t>ಛ್</t>
  </si>
  <si>
    <t>ಜ್</t>
  </si>
  <si>
    <t>ಝ್</t>
  </si>
  <si>
    <t>ಞ್</t>
  </si>
  <si>
    <t>ಟ್</t>
  </si>
  <si>
    <t>ಠ್</t>
  </si>
  <si>
    <t>ಡ್</t>
  </si>
  <si>
    <t>ಢ್</t>
  </si>
  <si>
    <t>ಣ್</t>
  </si>
  <si>
    <t>ತ್</t>
  </si>
  <si>
    <t>ಥ್</t>
  </si>
  <si>
    <t>ದ್</t>
  </si>
  <si>
    <t>ಧ್</t>
  </si>
  <si>
    <t>ನ್</t>
  </si>
  <si>
    <t>ಪ್</t>
  </si>
  <si>
    <t>ಫ್</t>
  </si>
  <si>
    <t>ಬ್</t>
  </si>
  <si>
    <t>ಭ್</t>
  </si>
  <si>
    <t>ಮ್</t>
  </si>
  <si>
    <t>ಯ್</t>
  </si>
  <si>
    <t>ರ್</t>
  </si>
  <si>
    <t>ಲ್</t>
  </si>
  <si>
    <t>ವ್</t>
  </si>
  <si>
    <t>ಶ್</t>
  </si>
  <si>
    <t>ಷ್</t>
  </si>
  <si>
    <t>ಸ್</t>
  </si>
  <si>
    <t>ಹ್</t>
  </si>
  <si>
    <t>ಳ್</t>
  </si>
  <si>
    <t>ಜ್ಞ್</t>
  </si>
  <si>
    <t>ಕ್ಷ್</t>
  </si>
  <si>
    <t>ೞ್</t>
  </si>
  <si>
    <t>ಱ್</t>
  </si>
  <si>
    <t>ನ಼್</t>
  </si>
  <si>
    <t>ಅಇ</t>
  </si>
  <si>
    <t>ಅಉ</t>
  </si>
  <si>
    <t>ಽ</t>
  </si>
  <si>
    <t>ಓಂ</t>
  </si>
  <si>
    <t>ಃ</t>
  </si>
  <si>
    <t>ಅ॑</t>
  </si>
  <si>
    <t>ಅ᳚</t>
  </si>
  <si>
    <t>ಅ॒</t>
  </si>
  <si>
    <t>.</t>
  </si>
  <si>
    <t>..</t>
  </si>
  <si>
    <t>a</t>
  </si>
  <si>
    <t>aa</t>
  </si>
  <si>
    <t>i</t>
  </si>
  <si>
    <t>ee</t>
  </si>
  <si>
    <t>u</t>
  </si>
  <si>
    <t>oo</t>
  </si>
  <si>
    <t>e</t>
  </si>
  <si>
    <t>ai</t>
  </si>
  <si>
    <t>o</t>
  </si>
  <si>
    <t>au</t>
  </si>
  <si>
    <t>k</t>
  </si>
  <si>
    <t>kh</t>
  </si>
  <si>
    <t>g</t>
  </si>
  <si>
    <t>gh</t>
  </si>
  <si>
    <t>n</t>
  </si>
  <si>
    <t>ch</t>
  </si>
  <si>
    <t>chh</t>
  </si>
  <si>
    <t>j</t>
  </si>
  <si>
    <t>jh</t>
  </si>
  <si>
    <t>T</t>
  </si>
  <si>
    <t>Th</t>
  </si>
  <si>
    <t>D</t>
  </si>
  <si>
    <t>Dh</t>
  </si>
  <si>
    <t>N</t>
  </si>
  <si>
    <t>t</t>
  </si>
  <si>
    <t>th</t>
  </si>
  <si>
    <t>d</t>
  </si>
  <si>
    <t>dh</t>
  </si>
  <si>
    <t>p</t>
  </si>
  <si>
    <t>ph</t>
  </si>
  <si>
    <t>b</t>
  </si>
  <si>
    <t>bh</t>
  </si>
  <si>
    <t>m</t>
  </si>
  <si>
    <t>y</t>
  </si>
  <si>
    <t>r</t>
  </si>
  <si>
    <t>l</t>
  </si>
  <si>
    <t>v</t>
  </si>
  <si>
    <t>sh</t>
  </si>
  <si>
    <t>Sh</t>
  </si>
  <si>
    <t>s</t>
  </si>
  <si>
    <t>h</t>
  </si>
  <si>
    <t>L</t>
  </si>
  <si>
    <t>kSh</t>
  </si>
  <si>
    <t>zh</t>
  </si>
  <si>
    <t>a_i</t>
  </si>
  <si>
    <t>a_u</t>
  </si>
  <si>
    <t>&amp;</t>
  </si>
  <si>
    <t>ā</t>
  </si>
  <si>
    <t>ī</t>
  </si>
  <si>
    <t>ū</t>
  </si>
  <si>
    <t>ṛ</t>
  </si>
  <si>
    <t>ṝ</t>
  </si>
  <si>
    <t>ḷ</t>
  </si>
  <si>
    <t>ḹ</t>
  </si>
  <si>
    <t>aṃ</t>
  </si>
  <si>
    <t>aḥ</t>
  </si>
  <si>
    <t>am̐</t>
  </si>
  <si>
    <t>ĕ</t>
  </si>
  <si>
    <t>ŏ</t>
  </si>
  <si>
    <t>æ</t>
  </si>
  <si>
    <t>ǣ</t>
  </si>
  <si>
    <t>ô</t>
  </si>
  <si>
    <t>ṅ</t>
  </si>
  <si>
    <t>c</t>
  </si>
  <si>
    <t>ñ</t>
  </si>
  <si>
    <t>ṭ</t>
  </si>
  <si>
    <t>ṭh</t>
  </si>
  <si>
    <t>ḍ</t>
  </si>
  <si>
    <t>ḍh</t>
  </si>
  <si>
    <t>ṇ</t>
  </si>
  <si>
    <t>ś</t>
  </si>
  <si>
    <t>ṣ</t>
  </si>
  <si>
    <t>l̤</t>
  </si>
  <si>
    <t>jñ</t>
  </si>
  <si>
    <t>kṣ</t>
  </si>
  <si>
    <t>ḻ</t>
  </si>
  <si>
    <t>ṟ</t>
  </si>
  <si>
    <t>ṉ</t>
  </si>
  <si>
    <t>aï</t>
  </si>
  <si>
    <t>aü</t>
  </si>
  <si>
    <t>'</t>
  </si>
  <si>
    <t>oṃ</t>
  </si>
  <si>
    <t>ḵ</t>
  </si>
  <si>
    <t>a̍</t>
  </si>
  <si>
    <t>a̎</t>
  </si>
  <si>
    <t>a̱</t>
  </si>
  <si>
    <t>gͫ</t>
  </si>
  <si>
    <t>gͫ̄</t>
  </si>
  <si>
    <t>|</t>
  </si>
  <si>
    <t>||</t>
  </si>
  <si>
    <t>Ru</t>
  </si>
  <si>
    <t>RU</t>
  </si>
  <si>
    <t>~lu</t>
  </si>
  <si>
    <t>~lU</t>
  </si>
  <si>
    <t>E</t>
  </si>
  <si>
    <t>O</t>
  </si>
  <si>
    <t>aM</t>
  </si>
  <si>
    <t>aH</t>
  </si>
  <si>
    <t>a~M</t>
  </si>
  <si>
    <t>~e</t>
  </si>
  <si>
    <t>~~e</t>
  </si>
  <si>
    <t>~o</t>
  </si>
  <si>
    <t>~g</t>
  </si>
  <si>
    <t>C</t>
  </si>
  <si>
    <t>~j</t>
  </si>
  <si>
    <t>S</t>
  </si>
  <si>
    <t>j~j</t>
  </si>
  <si>
    <t>Lx</t>
  </si>
  <si>
    <t>rx</t>
  </si>
  <si>
    <t>nx</t>
  </si>
  <si>
    <t>oum</t>
  </si>
  <si>
    <t>~H</t>
  </si>
  <si>
    <t>a↑</t>
  </si>
  <si>
    <t>a↑↑</t>
  </si>
  <si>
    <t>a↓</t>
  </si>
  <si>
    <t>A</t>
  </si>
  <si>
    <t>I</t>
  </si>
  <si>
    <t>U</t>
  </si>
  <si>
    <t>R^i</t>
  </si>
  <si>
    <t>R^I</t>
  </si>
  <si>
    <t>L^i</t>
  </si>
  <si>
    <t>L^I</t>
  </si>
  <si>
    <t>a.N</t>
  </si>
  <si>
    <t>^e</t>
  </si>
  <si>
    <t>^o</t>
  </si>
  <si>
    <t>e.c</t>
  </si>
  <si>
    <t>a.C</t>
  </si>
  <si>
    <t>A.c</t>
  </si>
  <si>
    <t>~N</t>
  </si>
  <si>
    <t>Ch</t>
  </si>
  <si>
    <t>~n</t>
  </si>
  <si>
    <t>j~n</t>
  </si>
  <si>
    <t>R</t>
  </si>
  <si>
    <t>^n</t>
  </si>
  <si>
    <t>.a</t>
  </si>
  <si>
    <t>oM</t>
  </si>
  <si>
    <t>K^</t>
  </si>
  <si>
    <t>a\'</t>
  </si>
  <si>
    <t>a\"</t>
  </si>
  <si>
    <t>a\_</t>
  </si>
  <si>
    <t>\m+</t>
  </si>
  <si>
    <t>\m++</t>
  </si>
  <si>
    <t>Devanagari</t>
  </si>
  <si>
    <t>Kannada</t>
  </si>
  <si>
    <t>Baraha</t>
  </si>
  <si>
    <t>Sahuri</t>
  </si>
  <si>
    <t>ITRANS</t>
  </si>
  <si>
    <t>IAST</t>
  </si>
  <si>
    <t>NA</t>
  </si>
  <si>
    <t>NOTES</t>
  </si>
  <si>
    <t>nk</t>
  </si>
  <si>
    <t>nkh</t>
  </si>
  <si>
    <t>ng</t>
  </si>
  <si>
    <t>~Nk</t>
  </si>
  <si>
    <t>~Ng</t>
  </si>
  <si>
    <t>~gk</t>
  </si>
  <si>
    <t>~Nkh</t>
  </si>
  <si>
    <t>ID</t>
  </si>
  <si>
    <t>~Ngh</t>
  </si>
  <si>
    <t>ngh</t>
  </si>
  <si>
    <t>ಙ್ಕ್</t>
  </si>
  <si>
    <t>ಙ್ಖ್</t>
  </si>
  <si>
    <t>ಙ್ಗ್</t>
  </si>
  <si>
    <t>ಙ್ಘ್</t>
  </si>
  <si>
    <t>ङ्क्</t>
  </si>
  <si>
    <t>ङ्ख्</t>
  </si>
  <si>
    <t>ङ्ग्</t>
  </si>
  <si>
    <t>ङ्घ्</t>
  </si>
  <si>
    <t>ṅk</t>
  </si>
  <si>
    <t>ṅkh</t>
  </si>
  <si>
    <t>ṅg</t>
  </si>
  <si>
    <t>ṅgh</t>
  </si>
  <si>
    <t>~gkh</t>
  </si>
  <si>
    <t>~gg</t>
  </si>
  <si>
    <t>~ggh</t>
  </si>
  <si>
    <t>nch</t>
  </si>
  <si>
    <t>nchh</t>
  </si>
  <si>
    <t>nj</t>
  </si>
  <si>
    <t>njh</t>
  </si>
  <si>
    <t>~nch</t>
  </si>
  <si>
    <t>~nj</t>
  </si>
  <si>
    <t>~njh</t>
  </si>
  <si>
    <t>~nCh</t>
  </si>
  <si>
    <t>ञ्च्</t>
  </si>
  <si>
    <t>ञ्छ्</t>
  </si>
  <si>
    <t>ञ्ज्</t>
  </si>
  <si>
    <t>ञ्झ्</t>
  </si>
  <si>
    <t>ಞ್ಚ್</t>
  </si>
  <si>
    <t>ಞ್ಛ್</t>
  </si>
  <si>
    <t>ಞ್ಜ್</t>
  </si>
  <si>
    <t>ಞ್ಝ್</t>
  </si>
  <si>
    <t>ñc</t>
  </si>
  <si>
    <t>ñch</t>
  </si>
  <si>
    <t>ñj</t>
  </si>
  <si>
    <t>ñjh</t>
  </si>
  <si>
    <t>~jc</t>
  </si>
  <si>
    <t>~jC</t>
  </si>
  <si>
    <t>~jj</t>
  </si>
  <si>
    <t>~jjh</t>
  </si>
  <si>
    <t>AMBIGUITY</t>
  </si>
  <si>
    <t>End of word only</t>
  </si>
  <si>
    <t>Unsupported (maps to closest)</t>
  </si>
  <si>
    <t>Ambiguity with unsupported chars</t>
  </si>
  <si>
    <t>Non-end of word only</t>
  </si>
  <si>
    <t>ii</t>
  </si>
  <si>
    <t>uu</t>
  </si>
  <si>
    <t>RR</t>
  </si>
  <si>
    <t>lRR</t>
  </si>
  <si>
    <t>lR</t>
  </si>
  <si>
    <t>jn</t>
  </si>
  <si>
    <t>H</t>
  </si>
  <si>
    <t>Sahuri-Alternate</t>
  </si>
  <si>
    <t>k varga expansion</t>
  </si>
  <si>
    <t>gny</t>
  </si>
  <si>
    <t>(a)</t>
  </si>
  <si>
    <t>n[k,kh,g,gh]</t>
  </si>
  <si>
    <t>n[ch,chh,j,jh]</t>
  </si>
  <si>
    <t>LEN Sahuri</t>
  </si>
  <si>
    <t>LEN Baraha</t>
  </si>
  <si>
    <t>ch varga expansion</t>
  </si>
  <si>
    <t>t varga expansion; Ambiguity with unsupported chars</t>
  </si>
  <si>
    <t>OM</t>
  </si>
  <si>
    <t>guM</t>
  </si>
  <si>
    <t>gguM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</si>
</sst>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Helvetica Neue"/>
    </font>
    <font>
      <b/>
      <sz val="10"/>
      <name val="Helvetica Neue"/>
      <family val="2"/>
    </font>
    <font>
      <sz val="10"/>
      <name val="Helvetica Neue"/>
      <family val="2"/>
    </font>
    <font>
      <sz val="10"/>
      <color rgb="FFFF0000"/>
      <name val="Helvetica Neue"/>
      <family val="2"/>
    </font>
    <font>
      <b/>
      <sz val="10"/>
      <color rgb="FFFF0000"/>
      <name val="Helvetica Neue"/>
      <family val="2"/>
    </font>
    <font>
      <b/>
      <sz val="10"/>
      <color indexed="8"/>
      <name val="Helvetica Neue"/>
      <family val="2"/>
    </font>
    <font>
      <sz val="10"/>
      <color rgb="FF0070C0"/>
      <name val="Helvetica Neue"/>
      <family val="2"/>
    </font>
    <font>
      <b/>
      <sz val="10"/>
      <color rgb="FF0070C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>
      <alignment vertical="top" wrapText="1"/>
    </xf>
    <xf numFmtId="0" fontId="2" fillId="0" borderId="0" xfId="0" applyFont="1" applyFill="1">
      <alignment vertical="top" wrapText="1"/>
    </xf>
    <xf numFmtId="0" fontId="1" fillId="2" borderId="0" xfId="0" applyFont="1" applyFill="1">
      <alignment vertical="top" wrapText="1"/>
    </xf>
    <xf numFmtId="0" fontId="2" fillId="2" borderId="0" xfId="0" applyFont="1" applyFill="1">
      <alignment vertical="top" wrapText="1"/>
    </xf>
    <xf numFmtId="0" fontId="3" fillId="0" borderId="0" xfId="0" applyFont="1">
      <alignment vertical="top" wrapText="1"/>
    </xf>
    <xf numFmtId="0" fontId="2" fillId="0" borderId="0" xfId="0" applyFont="1">
      <alignment vertical="top" wrapText="1"/>
    </xf>
    <xf numFmtId="0" fontId="1" fillId="2" borderId="1" xfId="0" applyFont="1" applyFill="1" applyBorder="1">
      <alignment vertical="top" wrapText="1"/>
    </xf>
    <xf numFmtId="0" fontId="1" fillId="0" borderId="1" xfId="0" applyFont="1" applyFill="1" applyBorder="1">
      <alignment vertical="top" wrapText="1"/>
    </xf>
    <xf numFmtId="0" fontId="5" fillId="0" borderId="1" xfId="0" applyFont="1" applyBorder="1">
      <alignment vertical="top" wrapText="1"/>
    </xf>
    <xf numFmtId="49" fontId="4" fillId="2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>
      <alignment vertical="top" wrapText="1"/>
    </xf>
    <xf numFmtId="0" fontId="3" fillId="0" borderId="1" xfId="0" applyFont="1" applyBorder="1">
      <alignment vertical="top" wrapText="1"/>
    </xf>
    <xf numFmtId="0" fontId="3" fillId="0" borderId="1" xfId="0" applyFont="1" applyFill="1" applyBorder="1">
      <alignment vertical="top" wrapText="1"/>
    </xf>
    <xf numFmtId="49" fontId="2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0" fontId="2" fillId="0" borderId="1" xfId="0" applyFont="1" applyBorder="1">
      <alignment vertical="top" wrapText="1"/>
    </xf>
    <xf numFmtId="0" fontId="6" fillId="0" borderId="1" xfId="0" applyFont="1" applyFill="1" applyBorder="1">
      <alignment vertical="top" wrapText="1"/>
    </xf>
    <xf numFmtId="49" fontId="7" fillId="2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vertical="top"/>
    </xf>
    <xf numFmtId="0" fontId="6" fillId="0" borderId="1" xfId="0" applyFont="1" applyBorder="1">
      <alignment vertical="top" wrapText="1"/>
    </xf>
    <xf numFmtId="49" fontId="6" fillId="2" borderId="1" xfId="0" applyNumberFormat="1" applyFont="1" applyFill="1" applyBorder="1" applyAlignment="1">
      <alignment vertical="top"/>
    </xf>
    <xf numFmtId="0" fontId="6" fillId="0" borderId="0" xfId="0" applyFo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E6C64-5858-8F43-A03D-98D073EFA342}">
  <sheetPr>
    <pageSetUpPr fitToPage="1"/>
  </sheetPr>
  <dimension ref="A1:L82"/>
  <sheetViews>
    <sheetView tabSelected="1" zoomScale="214" workbookViewId="0">
      <pane ySplit="1" topLeftCell="A65" activePane="bottomLeft" state="frozen"/>
      <selection pane="bottomLeft" activeCell="B81" sqref="B81"/>
    </sheetView>
  </sheetViews>
  <sheetFormatPr baseColWidth="10" defaultRowHeight="13" x14ac:dyDescent="0.15"/>
  <cols>
    <col min="1" max="1" width="5.6640625" style="1" customWidth="1"/>
    <col min="2" max="2" width="10.83203125" style="2"/>
    <col min="3" max="3" width="10.33203125" style="2" bestFit="1" customWidth="1"/>
    <col min="4" max="8" width="10.83203125" style="1"/>
    <col min="9" max="11" width="10.83203125" hidden="1" customWidth="1"/>
    <col min="12" max="12" width="27.83203125" style="3" customWidth="1"/>
  </cols>
  <sheetData>
    <row r="1" spans="1:12" ht="28" x14ac:dyDescent="0.15">
      <c r="A1" s="7" t="s">
        <v>298</v>
      </c>
      <c r="B1" s="6" t="s">
        <v>286</v>
      </c>
      <c r="C1" s="6" t="s">
        <v>352</v>
      </c>
      <c r="D1" s="7" t="s">
        <v>285</v>
      </c>
      <c r="E1" s="7" t="s">
        <v>287</v>
      </c>
      <c r="F1" s="7" t="s">
        <v>283</v>
      </c>
      <c r="G1" s="7" t="s">
        <v>284</v>
      </c>
      <c r="H1" s="7" t="s">
        <v>288</v>
      </c>
      <c r="I1" s="8" t="s">
        <v>358</v>
      </c>
      <c r="J1" s="8" t="s">
        <v>359</v>
      </c>
      <c r="K1" s="7" t="s">
        <v>340</v>
      </c>
      <c r="L1" s="6" t="s">
        <v>290</v>
      </c>
    </row>
    <row r="2" spans="1:12" s="4" customFormat="1" x14ac:dyDescent="0.15">
      <c r="A2" s="19">
        <v>1</v>
      </c>
      <c r="B2" s="20" t="s">
        <v>141</v>
      </c>
      <c r="C2" s="20"/>
      <c r="D2" s="21" t="s">
        <v>141</v>
      </c>
      <c r="E2" s="21" t="s">
        <v>141</v>
      </c>
      <c r="F2" s="21" t="s">
        <v>0</v>
      </c>
      <c r="G2" s="21" t="s">
        <v>73</v>
      </c>
      <c r="H2" s="21" t="s">
        <v>141</v>
      </c>
      <c r="I2" s="22">
        <f t="shared" ref="I2:I33" si="0">LEN(B2)</f>
        <v>1</v>
      </c>
      <c r="J2" s="18">
        <f t="shared" ref="J2:J33" si="1">LEN(D2)</f>
        <v>1</v>
      </c>
      <c r="K2" s="19">
        <v>1</v>
      </c>
      <c r="L2" s="23" t="s">
        <v>343</v>
      </c>
    </row>
    <row r="3" spans="1:12" x14ac:dyDescent="0.15">
      <c r="A3" s="11">
        <v>2</v>
      </c>
      <c r="B3" s="15" t="s">
        <v>142</v>
      </c>
      <c r="C3" s="15"/>
      <c r="D3" s="16" t="s">
        <v>142</v>
      </c>
      <c r="E3" s="16" t="s">
        <v>256</v>
      </c>
      <c r="F3" s="16" t="s">
        <v>1</v>
      </c>
      <c r="G3" s="16" t="s">
        <v>74</v>
      </c>
      <c r="H3" s="16" t="s">
        <v>188</v>
      </c>
      <c r="I3" s="18">
        <f t="shared" si="0"/>
        <v>2</v>
      </c>
      <c r="J3" s="18">
        <f t="shared" si="1"/>
        <v>2</v>
      </c>
      <c r="K3" s="11">
        <v>0</v>
      </c>
      <c r="L3" s="14"/>
    </row>
    <row r="4" spans="1:12" x14ac:dyDescent="0.15">
      <c r="A4" s="11">
        <v>3</v>
      </c>
      <c r="B4" s="15" t="s">
        <v>143</v>
      </c>
      <c r="C4" s="15"/>
      <c r="D4" s="16" t="s">
        <v>143</v>
      </c>
      <c r="E4" s="16" t="s">
        <v>143</v>
      </c>
      <c r="F4" s="16" t="s">
        <v>2</v>
      </c>
      <c r="G4" s="16" t="s">
        <v>75</v>
      </c>
      <c r="H4" s="16" t="s">
        <v>143</v>
      </c>
      <c r="I4" s="18">
        <f t="shared" si="0"/>
        <v>1</v>
      </c>
      <c r="J4" s="18">
        <f t="shared" si="1"/>
        <v>1</v>
      </c>
      <c r="K4" s="11">
        <v>0</v>
      </c>
      <c r="L4" s="14"/>
    </row>
    <row r="5" spans="1:12" x14ac:dyDescent="0.15">
      <c r="A5" s="11">
        <v>4</v>
      </c>
      <c r="B5" s="15" t="s">
        <v>144</v>
      </c>
      <c r="C5" s="15" t="s">
        <v>345</v>
      </c>
      <c r="D5" s="16" t="s">
        <v>144</v>
      </c>
      <c r="E5" s="16" t="s">
        <v>257</v>
      </c>
      <c r="F5" s="16" t="s">
        <v>3</v>
      </c>
      <c r="G5" s="16" t="s">
        <v>76</v>
      </c>
      <c r="H5" s="16" t="s">
        <v>189</v>
      </c>
      <c r="I5" s="18">
        <f t="shared" si="0"/>
        <v>2</v>
      </c>
      <c r="J5" s="18">
        <f t="shared" si="1"/>
        <v>2</v>
      </c>
      <c r="K5" s="11">
        <v>0</v>
      </c>
      <c r="L5" s="14"/>
    </row>
    <row r="6" spans="1:12" x14ac:dyDescent="0.15">
      <c r="A6" s="11">
        <v>5</v>
      </c>
      <c r="B6" s="15" t="s">
        <v>145</v>
      </c>
      <c r="C6" s="15"/>
      <c r="D6" s="16" t="s">
        <v>145</v>
      </c>
      <c r="E6" s="16" t="s">
        <v>145</v>
      </c>
      <c r="F6" s="16" t="s">
        <v>4</v>
      </c>
      <c r="G6" s="16" t="s">
        <v>77</v>
      </c>
      <c r="H6" s="16" t="s">
        <v>145</v>
      </c>
      <c r="I6" s="18">
        <f t="shared" si="0"/>
        <v>1</v>
      </c>
      <c r="J6" s="18">
        <f t="shared" si="1"/>
        <v>1</v>
      </c>
      <c r="K6" s="11">
        <v>0</v>
      </c>
      <c r="L6" s="14"/>
    </row>
    <row r="7" spans="1:12" s="4" customFormat="1" x14ac:dyDescent="0.15">
      <c r="A7" s="11">
        <v>6</v>
      </c>
      <c r="B7" s="15" t="s">
        <v>146</v>
      </c>
      <c r="C7" s="15" t="s">
        <v>346</v>
      </c>
      <c r="D7" s="16" t="s">
        <v>146</v>
      </c>
      <c r="E7" s="16" t="s">
        <v>258</v>
      </c>
      <c r="F7" s="16" t="s">
        <v>5</v>
      </c>
      <c r="G7" s="16" t="s">
        <v>78</v>
      </c>
      <c r="H7" s="16" t="s">
        <v>190</v>
      </c>
      <c r="I7" s="18">
        <f t="shared" si="0"/>
        <v>2</v>
      </c>
      <c r="J7" s="18">
        <f t="shared" si="1"/>
        <v>2</v>
      </c>
      <c r="K7" s="11">
        <v>0</v>
      </c>
      <c r="L7" s="14"/>
    </row>
    <row r="8" spans="1:12" s="4" customFormat="1" x14ac:dyDescent="0.15">
      <c r="A8" s="11">
        <v>7</v>
      </c>
      <c r="B8" s="15" t="s">
        <v>273</v>
      </c>
      <c r="C8" s="15"/>
      <c r="D8" s="16" t="s">
        <v>231</v>
      </c>
      <c r="E8" s="16" t="s">
        <v>259</v>
      </c>
      <c r="F8" s="16" t="s">
        <v>6</v>
      </c>
      <c r="G8" s="16" t="s">
        <v>79</v>
      </c>
      <c r="H8" s="16" t="s">
        <v>191</v>
      </c>
      <c r="I8" s="18">
        <f t="shared" si="0"/>
        <v>1</v>
      </c>
      <c r="J8" s="18">
        <f t="shared" si="1"/>
        <v>2</v>
      </c>
      <c r="K8" s="11">
        <v>0</v>
      </c>
      <c r="L8" s="14"/>
    </row>
    <row r="9" spans="1:12" s="4" customFormat="1" x14ac:dyDescent="0.15">
      <c r="A9" s="11">
        <v>8</v>
      </c>
      <c r="B9" s="15" t="s">
        <v>347</v>
      </c>
      <c r="C9" s="15"/>
      <c r="D9" s="16" t="s">
        <v>232</v>
      </c>
      <c r="E9" s="16" t="s">
        <v>260</v>
      </c>
      <c r="F9" s="16" t="s">
        <v>7</v>
      </c>
      <c r="G9" s="16" t="s">
        <v>80</v>
      </c>
      <c r="H9" s="16" t="s">
        <v>192</v>
      </c>
      <c r="I9" s="18">
        <f t="shared" si="0"/>
        <v>2</v>
      </c>
      <c r="J9" s="18">
        <f t="shared" si="1"/>
        <v>2</v>
      </c>
      <c r="K9" s="11">
        <v>0</v>
      </c>
      <c r="L9" s="14"/>
    </row>
    <row r="10" spans="1:12" x14ac:dyDescent="0.15">
      <c r="A10" s="11">
        <v>9</v>
      </c>
      <c r="B10" s="15" t="s">
        <v>349</v>
      </c>
      <c r="C10" s="15"/>
      <c r="D10" s="16" t="s">
        <v>233</v>
      </c>
      <c r="E10" s="16" t="s">
        <v>261</v>
      </c>
      <c r="F10" s="16" t="s">
        <v>8</v>
      </c>
      <c r="G10" s="16" t="s">
        <v>81</v>
      </c>
      <c r="H10" s="16" t="s">
        <v>193</v>
      </c>
      <c r="I10" s="18">
        <f t="shared" si="0"/>
        <v>2</v>
      </c>
      <c r="J10" s="18">
        <f t="shared" si="1"/>
        <v>3</v>
      </c>
      <c r="K10" s="11">
        <v>0</v>
      </c>
      <c r="L10" s="14"/>
    </row>
    <row r="11" spans="1:12" x14ac:dyDescent="0.15">
      <c r="A11" s="11">
        <v>10</v>
      </c>
      <c r="B11" s="15" t="s">
        <v>348</v>
      </c>
      <c r="C11" s="15"/>
      <c r="D11" s="16" t="s">
        <v>234</v>
      </c>
      <c r="E11" s="16" t="s">
        <v>262</v>
      </c>
      <c r="F11" s="16" t="s">
        <v>9</v>
      </c>
      <c r="G11" s="16" t="s">
        <v>82</v>
      </c>
      <c r="H11" s="16" t="s">
        <v>194</v>
      </c>
      <c r="I11" s="18">
        <f t="shared" si="0"/>
        <v>3</v>
      </c>
      <c r="J11" s="18">
        <f t="shared" si="1"/>
        <v>3</v>
      </c>
      <c r="K11" s="11">
        <v>0</v>
      </c>
      <c r="L11" s="14"/>
    </row>
    <row r="12" spans="1:12" x14ac:dyDescent="0.15">
      <c r="A12" s="19">
        <v>11</v>
      </c>
      <c r="B12" s="20" t="s">
        <v>147</v>
      </c>
      <c r="C12" s="20"/>
      <c r="D12" s="21" t="s">
        <v>235</v>
      </c>
      <c r="E12" s="21" t="s">
        <v>147</v>
      </c>
      <c r="F12" s="21" t="s">
        <v>10</v>
      </c>
      <c r="G12" s="21" t="s">
        <v>83</v>
      </c>
      <c r="H12" s="21" t="s">
        <v>147</v>
      </c>
      <c r="I12" s="22">
        <f t="shared" si="0"/>
        <v>1</v>
      </c>
      <c r="J12" s="18">
        <f t="shared" si="1"/>
        <v>1</v>
      </c>
      <c r="K12" s="19">
        <v>1</v>
      </c>
      <c r="L12" s="23" t="s">
        <v>343</v>
      </c>
    </row>
    <row r="13" spans="1:12" s="24" customFormat="1" x14ac:dyDescent="0.15">
      <c r="A13" s="11">
        <v>12</v>
      </c>
      <c r="B13" s="15" t="s">
        <v>148</v>
      </c>
      <c r="C13" s="15"/>
      <c r="D13" s="16" t="s">
        <v>148</v>
      </c>
      <c r="E13" s="16" t="s">
        <v>148</v>
      </c>
      <c r="F13" s="16" t="s">
        <v>11</v>
      </c>
      <c r="G13" s="16" t="s">
        <v>84</v>
      </c>
      <c r="H13" s="16" t="s">
        <v>148</v>
      </c>
      <c r="I13" s="18">
        <f t="shared" si="0"/>
        <v>2</v>
      </c>
      <c r="J13" s="18">
        <f t="shared" si="1"/>
        <v>2</v>
      </c>
      <c r="K13" s="11">
        <v>0</v>
      </c>
      <c r="L13" s="14"/>
    </row>
    <row r="14" spans="1:12" s="24" customFormat="1" x14ac:dyDescent="0.15">
      <c r="A14" s="19">
        <v>13</v>
      </c>
      <c r="B14" s="20" t="s">
        <v>149</v>
      </c>
      <c r="C14" s="20"/>
      <c r="D14" s="21" t="s">
        <v>236</v>
      </c>
      <c r="E14" s="21" t="s">
        <v>149</v>
      </c>
      <c r="F14" s="21" t="s">
        <v>12</v>
      </c>
      <c r="G14" s="21" t="s">
        <v>85</v>
      </c>
      <c r="H14" s="21" t="s">
        <v>149</v>
      </c>
      <c r="I14" s="22">
        <f t="shared" si="0"/>
        <v>1</v>
      </c>
      <c r="J14" s="18">
        <f t="shared" si="1"/>
        <v>1</v>
      </c>
      <c r="K14" s="19">
        <v>1</v>
      </c>
      <c r="L14" s="23" t="s">
        <v>343</v>
      </c>
    </row>
    <row r="15" spans="1:12" s="24" customFormat="1" x14ac:dyDescent="0.15">
      <c r="A15" s="11">
        <v>14</v>
      </c>
      <c r="B15" s="15" t="s">
        <v>150</v>
      </c>
      <c r="C15" s="15"/>
      <c r="D15" s="16" t="s">
        <v>150</v>
      </c>
      <c r="E15" s="16" t="s">
        <v>150</v>
      </c>
      <c r="F15" s="16" t="s">
        <v>13</v>
      </c>
      <c r="G15" s="16" t="s">
        <v>86</v>
      </c>
      <c r="H15" s="16" t="s">
        <v>150</v>
      </c>
      <c r="I15" s="18">
        <f t="shared" si="0"/>
        <v>2</v>
      </c>
      <c r="J15" s="18">
        <f t="shared" si="1"/>
        <v>2</v>
      </c>
      <c r="K15" s="11">
        <v>0</v>
      </c>
      <c r="L15" s="14"/>
    </row>
    <row r="16" spans="1:12" s="24" customFormat="1" x14ac:dyDescent="0.15">
      <c r="A16" s="19">
        <v>15</v>
      </c>
      <c r="B16" s="20" t="s">
        <v>237</v>
      </c>
      <c r="C16" s="20"/>
      <c r="D16" s="21" t="s">
        <v>237</v>
      </c>
      <c r="E16" s="21" t="s">
        <v>237</v>
      </c>
      <c r="F16" s="21" t="s">
        <v>14</v>
      </c>
      <c r="G16" s="21" t="s">
        <v>87</v>
      </c>
      <c r="H16" s="21" t="s">
        <v>195</v>
      </c>
      <c r="I16" s="22">
        <f t="shared" si="0"/>
        <v>2</v>
      </c>
      <c r="J16" s="18">
        <f t="shared" si="1"/>
        <v>2</v>
      </c>
      <c r="K16" s="19">
        <v>1</v>
      </c>
      <c r="L16" s="23" t="s">
        <v>343</v>
      </c>
    </row>
    <row r="17" spans="1:12" s="5" customFormat="1" x14ac:dyDescent="0.15">
      <c r="A17" s="11">
        <v>16</v>
      </c>
      <c r="B17" s="15" t="s">
        <v>238</v>
      </c>
      <c r="C17" s="15"/>
      <c r="D17" s="16" t="s">
        <v>238</v>
      </c>
      <c r="E17" s="16" t="s">
        <v>238</v>
      </c>
      <c r="F17" s="16" t="s">
        <v>15</v>
      </c>
      <c r="G17" s="16" t="s">
        <v>88</v>
      </c>
      <c r="H17" s="16" t="s">
        <v>196</v>
      </c>
      <c r="I17" s="18">
        <f t="shared" si="0"/>
        <v>2</v>
      </c>
      <c r="J17" s="18">
        <f t="shared" si="1"/>
        <v>2</v>
      </c>
      <c r="K17" s="11">
        <v>0</v>
      </c>
      <c r="L17" s="14"/>
    </row>
    <row r="18" spans="1:12" s="1" customFormat="1" x14ac:dyDescent="0.15">
      <c r="A18" s="11">
        <v>17</v>
      </c>
      <c r="B18" s="9" t="s">
        <v>237</v>
      </c>
      <c r="C18" s="9"/>
      <c r="D18" s="10" t="s">
        <v>239</v>
      </c>
      <c r="E18" s="10" t="s">
        <v>263</v>
      </c>
      <c r="F18" s="10" t="s">
        <v>16</v>
      </c>
      <c r="G18" s="10" t="s">
        <v>89</v>
      </c>
      <c r="H18" s="10" t="s">
        <v>197</v>
      </c>
      <c r="I18" s="13">
        <f t="shared" si="0"/>
        <v>2</v>
      </c>
      <c r="J18" s="18">
        <f t="shared" si="1"/>
        <v>3</v>
      </c>
      <c r="K18" s="12">
        <v>2</v>
      </c>
      <c r="L18" s="17" t="s">
        <v>342</v>
      </c>
    </row>
    <row r="19" spans="1:12" s="24" customFormat="1" x14ac:dyDescent="0.15">
      <c r="A19" s="11">
        <v>18</v>
      </c>
      <c r="B19" s="15" t="s">
        <v>235</v>
      </c>
      <c r="C19" s="15"/>
      <c r="D19" s="16" t="s">
        <v>147</v>
      </c>
      <c r="E19" s="16" t="s">
        <v>264</v>
      </c>
      <c r="F19" s="16" t="s">
        <v>17</v>
      </c>
      <c r="G19" s="16" t="s">
        <v>90</v>
      </c>
      <c r="H19" s="16" t="s">
        <v>198</v>
      </c>
      <c r="I19" s="18">
        <f t="shared" si="0"/>
        <v>1</v>
      </c>
      <c r="J19" s="18">
        <f t="shared" si="1"/>
        <v>1</v>
      </c>
      <c r="K19" s="11">
        <v>0</v>
      </c>
      <c r="L19" s="14" t="s">
        <v>343</v>
      </c>
    </row>
    <row r="20" spans="1:12" s="24" customFormat="1" x14ac:dyDescent="0.15">
      <c r="A20" s="11">
        <v>19</v>
      </c>
      <c r="B20" s="15" t="s">
        <v>236</v>
      </c>
      <c r="C20" s="15"/>
      <c r="D20" s="16" t="s">
        <v>149</v>
      </c>
      <c r="E20" s="16" t="s">
        <v>265</v>
      </c>
      <c r="F20" s="16" t="s">
        <v>18</v>
      </c>
      <c r="G20" s="16" t="s">
        <v>91</v>
      </c>
      <c r="H20" s="16" t="s">
        <v>199</v>
      </c>
      <c r="I20" s="18">
        <f t="shared" si="0"/>
        <v>1</v>
      </c>
      <c r="J20" s="18">
        <f t="shared" si="1"/>
        <v>1</v>
      </c>
      <c r="K20" s="11">
        <v>0</v>
      </c>
      <c r="L20" s="14" t="s">
        <v>343</v>
      </c>
    </row>
    <row r="21" spans="1:12" s="5" customFormat="1" x14ac:dyDescent="0.15">
      <c r="A21" s="11">
        <v>20</v>
      </c>
      <c r="B21" s="9" t="s">
        <v>147</v>
      </c>
      <c r="C21" s="9"/>
      <c r="D21" s="10" t="s">
        <v>240</v>
      </c>
      <c r="E21" s="10" t="s">
        <v>266</v>
      </c>
      <c r="F21" s="10" t="s">
        <v>19</v>
      </c>
      <c r="G21" s="10" t="s">
        <v>90</v>
      </c>
      <c r="H21" s="10" t="s">
        <v>200</v>
      </c>
      <c r="I21" s="13">
        <f t="shared" si="0"/>
        <v>1</v>
      </c>
      <c r="J21" s="18">
        <f t="shared" si="1"/>
        <v>2</v>
      </c>
      <c r="K21" s="12">
        <v>2</v>
      </c>
      <c r="L21" s="17" t="s">
        <v>342</v>
      </c>
    </row>
    <row r="22" spans="1:12" s="5" customFormat="1" x14ac:dyDescent="0.15">
      <c r="A22" s="13">
        <v>21</v>
      </c>
      <c r="B22" s="9" t="s">
        <v>141</v>
      </c>
      <c r="C22" s="9"/>
      <c r="D22" s="10" t="s">
        <v>241</v>
      </c>
      <c r="E22" s="10" t="s">
        <v>267</v>
      </c>
      <c r="F22" s="10" t="s">
        <v>20</v>
      </c>
      <c r="G22" s="10" t="s">
        <v>83</v>
      </c>
      <c r="H22" s="10" t="s">
        <v>201</v>
      </c>
      <c r="I22" s="12">
        <f t="shared" si="0"/>
        <v>1</v>
      </c>
      <c r="J22" s="18">
        <f t="shared" si="1"/>
        <v>3</v>
      </c>
      <c r="K22" s="13">
        <v>2</v>
      </c>
      <c r="L22" s="17" t="s">
        <v>342</v>
      </c>
    </row>
    <row r="23" spans="1:12" s="5" customFormat="1" x14ac:dyDescent="0.15">
      <c r="A23" s="11">
        <v>22</v>
      </c>
      <c r="B23" s="9" t="s">
        <v>149</v>
      </c>
      <c r="C23" s="9"/>
      <c r="D23" s="10" t="s">
        <v>242</v>
      </c>
      <c r="E23" s="10" t="s">
        <v>268</v>
      </c>
      <c r="F23" s="10" t="s">
        <v>21</v>
      </c>
      <c r="G23" s="10" t="s">
        <v>74</v>
      </c>
      <c r="H23" s="10" t="s">
        <v>202</v>
      </c>
      <c r="I23" s="13">
        <f t="shared" si="0"/>
        <v>1</v>
      </c>
      <c r="J23" s="18">
        <f t="shared" si="1"/>
        <v>2</v>
      </c>
      <c r="K23" s="12">
        <v>2</v>
      </c>
      <c r="L23" s="17" t="s">
        <v>342</v>
      </c>
    </row>
    <row r="24" spans="1:12" s="5" customFormat="1" x14ac:dyDescent="0.15">
      <c r="A24" s="11">
        <v>23</v>
      </c>
      <c r="B24" s="15" t="s">
        <v>151</v>
      </c>
      <c r="C24" s="15"/>
      <c r="D24" s="16" t="s">
        <v>151</v>
      </c>
      <c r="E24" s="16" t="s">
        <v>151</v>
      </c>
      <c r="F24" s="16" t="s">
        <v>22</v>
      </c>
      <c r="G24" s="16" t="s">
        <v>92</v>
      </c>
      <c r="H24" s="16" t="s">
        <v>151</v>
      </c>
      <c r="I24" s="18">
        <f t="shared" si="0"/>
        <v>1</v>
      </c>
      <c r="J24" s="18">
        <f t="shared" si="1"/>
        <v>1</v>
      </c>
      <c r="K24" s="11">
        <v>0</v>
      </c>
      <c r="L24" s="14"/>
    </row>
    <row r="25" spans="1:12" s="5" customFormat="1" x14ac:dyDescent="0.15">
      <c r="A25" s="11">
        <v>24</v>
      </c>
      <c r="B25" s="15" t="s">
        <v>152</v>
      </c>
      <c r="C25" s="15"/>
      <c r="D25" s="16" t="s">
        <v>152</v>
      </c>
      <c r="E25" s="16" t="s">
        <v>152</v>
      </c>
      <c r="F25" s="16" t="s">
        <v>23</v>
      </c>
      <c r="G25" s="16" t="s">
        <v>93</v>
      </c>
      <c r="H25" s="16" t="s">
        <v>152</v>
      </c>
      <c r="I25" s="18">
        <f t="shared" si="0"/>
        <v>2</v>
      </c>
      <c r="J25" s="18">
        <f t="shared" si="1"/>
        <v>2</v>
      </c>
      <c r="K25" s="11">
        <v>0</v>
      </c>
      <c r="L25" s="14"/>
    </row>
    <row r="26" spans="1:12" s="5" customFormat="1" x14ac:dyDescent="0.15">
      <c r="A26" s="11">
        <v>25</v>
      </c>
      <c r="B26" s="15" t="s">
        <v>153</v>
      </c>
      <c r="C26" s="15"/>
      <c r="D26" s="16" t="s">
        <v>153</v>
      </c>
      <c r="E26" s="16" t="s">
        <v>153</v>
      </c>
      <c r="F26" s="16" t="s">
        <v>24</v>
      </c>
      <c r="G26" s="16" t="s">
        <v>94</v>
      </c>
      <c r="H26" s="16" t="s">
        <v>153</v>
      </c>
      <c r="I26" s="18">
        <f t="shared" si="0"/>
        <v>1</v>
      </c>
      <c r="J26" s="18">
        <f t="shared" si="1"/>
        <v>1</v>
      </c>
      <c r="K26" s="11">
        <v>0</v>
      </c>
      <c r="L26" s="14"/>
    </row>
    <row r="27" spans="1:12" s="5" customFormat="1" x14ac:dyDescent="0.15">
      <c r="A27" s="11">
        <v>26</v>
      </c>
      <c r="B27" s="15" t="s">
        <v>154</v>
      </c>
      <c r="C27" s="15"/>
      <c r="D27" s="16" t="s">
        <v>154</v>
      </c>
      <c r="E27" s="16" t="s">
        <v>154</v>
      </c>
      <c r="F27" s="16" t="s">
        <v>25</v>
      </c>
      <c r="G27" s="16" t="s">
        <v>95</v>
      </c>
      <c r="H27" s="16" t="s">
        <v>154</v>
      </c>
      <c r="I27" s="18">
        <f t="shared" si="0"/>
        <v>2</v>
      </c>
      <c r="J27" s="18">
        <f t="shared" si="1"/>
        <v>2</v>
      </c>
      <c r="K27" s="11">
        <v>0</v>
      </c>
      <c r="L27" s="14"/>
    </row>
    <row r="28" spans="1:12" s="5" customFormat="1" x14ac:dyDescent="0.15">
      <c r="A28" s="11">
        <v>27</v>
      </c>
      <c r="B28" s="15" t="s">
        <v>356</v>
      </c>
      <c r="C28" s="15"/>
      <c r="D28" s="16" t="s">
        <v>243</v>
      </c>
      <c r="E28" s="16" t="s">
        <v>269</v>
      </c>
      <c r="F28" s="16" t="s">
        <v>26</v>
      </c>
      <c r="G28" s="16" t="s">
        <v>96</v>
      </c>
      <c r="H28" s="16" t="s">
        <v>203</v>
      </c>
      <c r="I28" s="18">
        <f t="shared" si="0"/>
        <v>12</v>
      </c>
      <c r="J28" s="18">
        <f t="shared" si="1"/>
        <v>2</v>
      </c>
      <c r="K28" s="11">
        <v>0</v>
      </c>
      <c r="L28" s="14" t="s">
        <v>353</v>
      </c>
    </row>
    <row r="29" spans="1:12" s="5" customFormat="1" x14ac:dyDescent="0.15">
      <c r="A29" s="11">
        <v>27.1</v>
      </c>
      <c r="B29" s="15" t="s">
        <v>291</v>
      </c>
      <c r="C29" s="15"/>
      <c r="D29" s="16" t="s">
        <v>296</v>
      </c>
      <c r="E29" s="16" t="s">
        <v>294</v>
      </c>
      <c r="F29" s="16" t="s">
        <v>305</v>
      </c>
      <c r="G29" s="16" t="s">
        <v>301</v>
      </c>
      <c r="H29" s="16" t="s">
        <v>309</v>
      </c>
      <c r="I29" s="18">
        <f t="shared" si="0"/>
        <v>2</v>
      </c>
      <c r="J29" s="18">
        <f t="shared" si="1"/>
        <v>3</v>
      </c>
      <c r="K29" s="11">
        <v>0</v>
      </c>
      <c r="L29" s="14"/>
    </row>
    <row r="30" spans="1:12" s="5" customFormat="1" x14ac:dyDescent="0.15">
      <c r="A30" s="11">
        <v>27.2</v>
      </c>
      <c r="B30" s="15" t="s">
        <v>292</v>
      </c>
      <c r="C30" s="15"/>
      <c r="D30" s="16" t="s">
        <v>313</v>
      </c>
      <c r="E30" s="16" t="s">
        <v>297</v>
      </c>
      <c r="F30" s="16" t="s">
        <v>306</v>
      </c>
      <c r="G30" s="16" t="s">
        <v>302</v>
      </c>
      <c r="H30" s="16" t="s">
        <v>310</v>
      </c>
      <c r="I30" s="18">
        <f t="shared" si="0"/>
        <v>3</v>
      </c>
      <c r="J30" s="18">
        <f t="shared" si="1"/>
        <v>4</v>
      </c>
      <c r="K30" s="11">
        <v>0</v>
      </c>
      <c r="L30" s="14"/>
    </row>
    <row r="31" spans="1:12" s="5" customFormat="1" x14ac:dyDescent="0.15">
      <c r="A31" s="11">
        <v>27.3</v>
      </c>
      <c r="B31" s="15" t="s">
        <v>293</v>
      </c>
      <c r="C31" s="15"/>
      <c r="D31" s="16" t="s">
        <v>314</v>
      </c>
      <c r="E31" s="16" t="s">
        <v>295</v>
      </c>
      <c r="F31" s="16" t="s">
        <v>307</v>
      </c>
      <c r="G31" s="16" t="s">
        <v>303</v>
      </c>
      <c r="H31" s="16" t="s">
        <v>311</v>
      </c>
      <c r="I31" s="18">
        <f t="shared" si="0"/>
        <v>2</v>
      </c>
      <c r="J31" s="18">
        <f t="shared" si="1"/>
        <v>3</v>
      </c>
      <c r="K31" s="11">
        <v>0</v>
      </c>
      <c r="L31" s="14"/>
    </row>
    <row r="32" spans="1:12" s="5" customFormat="1" x14ac:dyDescent="0.15">
      <c r="A32" s="11">
        <v>27.4</v>
      </c>
      <c r="B32" s="15" t="s">
        <v>300</v>
      </c>
      <c r="C32" s="15"/>
      <c r="D32" s="16" t="s">
        <v>315</v>
      </c>
      <c r="E32" s="16" t="s">
        <v>299</v>
      </c>
      <c r="F32" s="16" t="s">
        <v>308</v>
      </c>
      <c r="G32" s="16" t="s">
        <v>304</v>
      </c>
      <c r="H32" s="16" t="s">
        <v>312</v>
      </c>
      <c r="I32" s="18">
        <f t="shared" si="0"/>
        <v>3</v>
      </c>
      <c r="J32" s="18">
        <f t="shared" si="1"/>
        <v>4</v>
      </c>
      <c r="K32" s="11">
        <v>0</v>
      </c>
      <c r="L32" s="14"/>
    </row>
    <row r="33" spans="1:12" s="5" customFormat="1" x14ac:dyDescent="0.15">
      <c r="A33" s="11">
        <v>28</v>
      </c>
      <c r="B33" s="15" t="s">
        <v>156</v>
      </c>
      <c r="C33" s="15"/>
      <c r="D33" s="16" t="s">
        <v>204</v>
      </c>
      <c r="E33" s="16" t="s">
        <v>156</v>
      </c>
      <c r="F33" s="16" t="s">
        <v>27</v>
      </c>
      <c r="G33" s="16" t="s">
        <v>97</v>
      </c>
      <c r="H33" s="16" t="s">
        <v>204</v>
      </c>
      <c r="I33" s="18">
        <f t="shared" si="0"/>
        <v>2</v>
      </c>
      <c r="J33" s="18">
        <f t="shared" si="1"/>
        <v>1</v>
      </c>
      <c r="K33" s="11">
        <v>0</v>
      </c>
      <c r="L33" s="14"/>
    </row>
    <row r="34" spans="1:12" s="5" customFormat="1" x14ac:dyDescent="0.15">
      <c r="A34" s="11">
        <v>29</v>
      </c>
      <c r="B34" s="15" t="s">
        <v>157</v>
      </c>
      <c r="C34" s="15"/>
      <c r="D34" s="16" t="s">
        <v>244</v>
      </c>
      <c r="E34" s="16" t="s">
        <v>270</v>
      </c>
      <c r="F34" s="16" t="s">
        <v>28</v>
      </c>
      <c r="G34" s="16" t="s">
        <v>98</v>
      </c>
      <c r="H34" s="16" t="s">
        <v>156</v>
      </c>
      <c r="I34" s="18">
        <f t="shared" ref="I34:I65" si="2">LEN(B34)</f>
        <v>3</v>
      </c>
      <c r="J34" s="18">
        <f t="shared" ref="J34:J65" si="3">LEN(D34)</f>
        <v>1</v>
      </c>
      <c r="K34" s="11">
        <v>0</v>
      </c>
      <c r="L34" s="14"/>
    </row>
    <row r="35" spans="1:12" s="5" customFormat="1" x14ac:dyDescent="0.15">
      <c r="A35" s="11">
        <v>30</v>
      </c>
      <c r="B35" s="15" t="s">
        <v>158</v>
      </c>
      <c r="C35" s="15"/>
      <c r="D35" s="16" t="s">
        <v>158</v>
      </c>
      <c r="E35" s="16" t="s">
        <v>158</v>
      </c>
      <c r="F35" s="16" t="s">
        <v>29</v>
      </c>
      <c r="G35" s="16" t="s">
        <v>99</v>
      </c>
      <c r="H35" s="16" t="s">
        <v>158</v>
      </c>
      <c r="I35" s="18">
        <f t="shared" si="2"/>
        <v>1</v>
      </c>
      <c r="J35" s="18">
        <f t="shared" si="3"/>
        <v>1</v>
      </c>
      <c r="K35" s="11">
        <v>0</v>
      </c>
      <c r="L35" s="14"/>
    </row>
    <row r="36" spans="1:12" s="5" customFormat="1" x14ac:dyDescent="0.15">
      <c r="A36" s="11">
        <v>31</v>
      </c>
      <c r="B36" s="15" t="s">
        <v>159</v>
      </c>
      <c r="C36" s="15"/>
      <c r="D36" s="16" t="s">
        <v>159</v>
      </c>
      <c r="E36" s="16" t="s">
        <v>159</v>
      </c>
      <c r="F36" s="16" t="s">
        <v>30</v>
      </c>
      <c r="G36" s="16" t="s">
        <v>100</v>
      </c>
      <c r="H36" s="16" t="s">
        <v>159</v>
      </c>
      <c r="I36" s="18">
        <f t="shared" si="2"/>
        <v>2</v>
      </c>
      <c r="J36" s="18">
        <f t="shared" si="3"/>
        <v>2</v>
      </c>
      <c r="K36" s="11">
        <v>0</v>
      </c>
      <c r="L36" s="14"/>
    </row>
    <row r="37" spans="1:12" s="5" customFormat="1" x14ac:dyDescent="0.15">
      <c r="A37" s="11">
        <v>32</v>
      </c>
      <c r="B37" s="15" t="s">
        <v>357</v>
      </c>
      <c r="C37" s="15"/>
      <c r="D37" s="16" t="s">
        <v>245</v>
      </c>
      <c r="E37" s="16" t="s">
        <v>271</v>
      </c>
      <c r="F37" s="16" t="s">
        <v>31</v>
      </c>
      <c r="G37" s="16" t="s">
        <v>101</v>
      </c>
      <c r="H37" s="16" t="s">
        <v>205</v>
      </c>
      <c r="I37" s="18">
        <f t="shared" si="2"/>
        <v>14</v>
      </c>
      <c r="J37" s="18">
        <f t="shared" si="3"/>
        <v>2</v>
      </c>
      <c r="K37" s="11">
        <v>0</v>
      </c>
      <c r="L37" s="14" t="s">
        <v>360</v>
      </c>
    </row>
    <row r="38" spans="1:12" s="5" customFormat="1" x14ac:dyDescent="0.15">
      <c r="A38" s="11">
        <v>32.1</v>
      </c>
      <c r="B38" s="15" t="s">
        <v>316</v>
      </c>
      <c r="C38" s="15"/>
      <c r="D38" s="16" t="s">
        <v>336</v>
      </c>
      <c r="E38" s="16" t="s">
        <v>320</v>
      </c>
      <c r="F38" s="16" t="s">
        <v>324</v>
      </c>
      <c r="G38" s="16" t="s">
        <v>328</v>
      </c>
      <c r="H38" s="16" t="s">
        <v>332</v>
      </c>
      <c r="I38" s="18">
        <f t="shared" si="2"/>
        <v>3</v>
      </c>
      <c r="J38" s="18">
        <f t="shared" si="3"/>
        <v>3</v>
      </c>
      <c r="K38" s="11">
        <v>0</v>
      </c>
      <c r="L38" s="14"/>
    </row>
    <row r="39" spans="1:12" s="1" customFormat="1" x14ac:dyDescent="0.15">
      <c r="A39" s="11">
        <v>32.200000000000003</v>
      </c>
      <c r="B39" s="15" t="s">
        <v>317</v>
      </c>
      <c r="C39" s="15"/>
      <c r="D39" s="16" t="s">
        <v>337</v>
      </c>
      <c r="E39" s="16" t="s">
        <v>323</v>
      </c>
      <c r="F39" s="16" t="s">
        <v>325</v>
      </c>
      <c r="G39" s="16" t="s">
        <v>329</v>
      </c>
      <c r="H39" s="16" t="s">
        <v>333</v>
      </c>
      <c r="I39" s="18">
        <f t="shared" si="2"/>
        <v>4</v>
      </c>
      <c r="J39" s="18">
        <f t="shared" si="3"/>
        <v>3</v>
      </c>
      <c r="K39" s="11">
        <v>0</v>
      </c>
      <c r="L39" s="14"/>
    </row>
    <row r="40" spans="1:12" s="1" customFormat="1" x14ac:dyDescent="0.15">
      <c r="A40" s="11">
        <v>32.299999999999997</v>
      </c>
      <c r="B40" s="15" t="s">
        <v>318</v>
      </c>
      <c r="C40" s="15"/>
      <c r="D40" s="16" t="s">
        <v>338</v>
      </c>
      <c r="E40" s="16" t="s">
        <v>321</v>
      </c>
      <c r="F40" s="16" t="s">
        <v>326</v>
      </c>
      <c r="G40" s="16" t="s">
        <v>330</v>
      </c>
      <c r="H40" s="16" t="s">
        <v>334</v>
      </c>
      <c r="I40" s="18">
        <f t="shared" si="2"/>
        <v>2</v>
      </c>
      <c r="J40" s="18">
        <f t="shared" si="3"/>
        <v>3</v>
      </c>
      <c r="K40" s="11">
        <v>0</v>
      </c>
      <c r="L40" s="14"/>
    </row>
    <row r="41" spans="1:12" s="1" customFormat="1" x14ac:dyDescent="0.15">
      <c r="A41" s="11">
        <v>32.4</v>
      </c>
      <c r="B41" s="15" t="s">
        <v>319</v>
      </c>
      <c r="C41" s="15"/>
      <c r="D41" s="16" t="s">
        <v>339</v>
      </c>
      <c r="E41" s="16" t="s">
        <v>322</v>
      </c>
      <c r="F41" s="16" t="s">
        <v>327</v>
      </c>
      <c r="G41" s="16" t="s">
        <v>331</v>
      </c>
      <c r="H41" s="16" t="s">
        <v>335</v>
      </c>
      <c r="I41" s="18">
        <f t="shared" si="2"/>
        <v>3</v>
      </c>
      <c r="J41" s="18">
        <f t="shared" si="3"/>
        <v>4</v>
      </c>
      <c r="K41" s="11">
        <v>0</v>
      </c>
      <c r="L41" s="14"/>
    </row>
    <row r="42" spans="1:12" s="1" customFormat="1" x14ac:dyDescent="0.15">
      <c r="A42" s="11">
        <v>33</v>
      </c>
      <c r="B42" s="15" t="s">
        <v>160</v>
      </c>
      <c r="C42" s="15"/>
      <c r="D42" s="16" t="s">
        <v>160</v>
      </c>
      <c r="E42" s="16" t="s">
        <v>160</v>
      </c>
      <c r="F42" s="16" t="s">
        <v>32</v>
      </c>
      <c r="G42" s="16" t="s">
        <v>102</v>
      </c>
      <c r="H42" s="16" t="s">
        <v>206</v>
      </c>
      <c r="I42" s="18">
        <f t="shared" si="2"/>
        <v>1</v>
      </c>
      <c r="J42" s="18">
        <f t="shared" si="3"/>
        <v>1</v>
      </c>
      <c r="K42" s="11">
        <v>0</v>
      </c>
      <c r="L42" s="14"/>
    </row>
    <row r="43" spans="1:12" s="5" customFormat="1" x14ac:dyDescent="0.15">
      <c r="A43" s="11">
        <v>34</v>
      </c>
      <c r="B43" s="15" t="s">
        <v>161</v>
      </c>
      <c r="C43" s="15"/>
      <c r="D43" s="16" t="s">
        <v>161</v>
      </c>
      <c r="E43" s="16" t="s">
        <v>161</v>
      </c>
      <c r="F43" s="16" t="s">
        <v>33</v>
      </c>
      <c r="G43" s="16" t="s">
        <v>103</v>
      </c>
      <c r="H43" s="16" t="s">
        <v>207</v>
      </c>
      <c r="I43" s="18">
        <f t="shared" si="2"/>
        <v>2</v>
      </c>
      <c r="J43" s="18">
        <f t="shared" si="3"/>
        <v>2</v>
      </c>
      <c r="K43" s="11">
        <v>0</v>
      </c>
      <c r="L43" s="14"/>
    </row>
    <row r="44" spans="1:12" s="5" customFormat="1" x14ac:dyDescent="0.15">
      <c r="A44" s="11">
        <v>35</v>
      </c>
      <c r="B44" s="15" t="s">
        <v>162</v>
      </c>
      <c r="C44" s="15"/>
      <c r="D44" s="16" t="s">
        <v>162</v>
      </c>
      <c r="E44" s="16" t="s">
        <v>162</v>
      </c>
      <c r="F44" s="16" t="s">
        <v>34</v>
      </c>
      <c r="G44" s="16" t="s">
        <v>104</v>
      </c>
      <c r="H44" s="16" t="s">
        <v>208</v>
      </c>
      <c r="I44" s="18">
        <f t="shared" si="2"/>
        <v>1</v>
      </c>
      <c r="J44" s="18">
        <f t="shared" si="3"/>
        <v>1</v>
      </c>
      <c r="K44" s="11">
        <v>0</v>
      </c>
      <c r="L44" s="14"/>
    </row>
    <row r="45" spans="1:12" s="5" customFormat="1" x14ac:dyDescent="0.15">
      <c r="A45" s="11">
        <v>36</v>
      </c>
      <c r="B45" s="15" t="s">
        <v>163</v>
      </c>
      <c r="C45" s="15"/>
      <c r="D45" s="16" t="s">
        <v>163</v>
      </c>
      <c r="E45" s="16" t="s">
        <v>163</v>
      </c>
      <c r="F45" s="16" t="s">
        <v>35</v>
      </c>
      <c r="G45" s="16" t="s">
        <v>105</v>
      </c>
      <c r="H45" s="16" t="s">
        <v>209</v>
      </c>
      <c r="I45" s="18">
        <f t="shared" si="2"/>
        <v>2</v>
      </c>
      <c r="J45" s="18">
        <f t="shared" si="3"/>
        <v>2</v>
      </c>
      <c r="K45" s="11">
        <v>0</v>
      </c>
      <c r="L45" s="14"/>
    </row>
    <row r="46" spans="1:12" s="5" customFormat="1" x14ac:dyDescent="0.15">
      <c r="A46" s="11">
        <v>37</v>
      </c>
      <c r="B46" s="15" t="s">
        <v>164</v>
      </c>
      <c r="C46" s="15"/>
      <c r="D46" s="16" t="s">
        <v>164</v>
      </c>
      <c r="E46" s="16" t="s">
        <v>164</v>
      </c>
      <c r="F46" s="16" t="s">
        <v>36</v>
      </c>
      <c r="G46" s="16" t="s">
        <v>106</v>
      </c>
      <c r="H46" s="16" t="s">
        <v>210</v>
      </c>
      <c r="I46" s="18">
        <f t="shared" si="2"/>
        <v>1</v>
      </c>
      <c r="J46" s="18">
        <f t="shared" si="3"/>
        <v>1</v>
      </c>
      <c r="K46" s="11">
        <v>0</v>
      </c>
      <c r="L46" s="14"/>
    </row>
    <row r="47" spans="1:12" s="5" customFormat="1" x14ac:dyDescent="0.15">
      <c r="A47" s="11">
        <v>38</v>
      </c>
      <c r="B47" s="15" t="s">
        <v>165</v>
      </c>
      <c r="C47" s="15"/>
      <c r="D47" s="16" t="s">
        <v>165</v>
      </c>
      <c r="E47" s="16" t="s">
        <v>165</v>
      </c>
      <c r="F47" s="16" t="s">
        <v>37</v>
      </c>
      <c r="G47" s="16" t="s">
        <v>107</v>
      </c>
      <c r="H47" s="16" t="s">
        <v>165</v>
      </c>
      <c r="I47" s="18">
        <f t="shared" si="2"/>
        <v>1</v>
      </c>
      <c r="J47" s="18">
        <f t="shared" si="3"/>
        <v>1</v>
      </c>
      <c r="K47" s="11">
        <v>0</v>
      </c>
      <c r="L47" s="14"/>
    </row>
    <row r="48" spans="1:12" s="5" customFormat="1" x14ac:dyDescent="0.15">
      <c r="A48" s="11">
        <v>39</v>
      </c>
      <c r="B48" s="15" t="s">
        <v>166</v>
      </c>
      <c r="C48" s="15"/>
      <c r="D48" s="16" t="s">
        <v>166</v>
      </c>
      <c r="E48" s="16" t="s">
        <v>166</v>
      </c>
      <c r="F48" s="16" t="s">
        <v>38</v>
      </c>
      <c r="G48" s="16" t="s">
        <v>108</v>
      </c>
      <c r="H48" s="16" t="s">
        <v>166</v>
      </c>
      <c r="I48" s="18">
        <f t="shared" si="2"/>
        <v>2</v>
      </c>
      <c r="J48" s="18">
        <f t="shared" si="3"/>
        <v>2</v>
      </c>
      <c r="K48" s="11">
        <v>0</v>
      </c>
      <c r="L48" s="14"/>
    </row>
    <row r="49" spans="1:12" s="5" customFormat="1" x14ac:dyDescent="0.15">
      <c r="A49" s="11">
        <v>40</v>
      </c>
      <c r="B49" s="15" t="s">
        <v>167</v>
      </c>
      <c r="C49" s="15"/>
      <c r="D49" s="16" t="s">
        <v>167</v>
      </c>
      <c r="E49" s="16" t="s">
        <v>167</v>
      </c>
      <c r="F49" s="16" t="s">
        <v>39</v>
      </c>
      <c r="G49" s="16" t="s">
        <v>109</v>
      </c>
      <c r="H49" s="16" t="s">
        <v>167</v>
      </c>
      <c r="I49" s="18">
        <f t="shared" si="2"/>
        <v>1</v>
      </c>
      <c r="J49" s="18">
        <f t="shared" si="3"/>
        <v>1</v>
      </c>
      <c r="K49" s="11">
        <v>0</v>
      </c>
      <c r="L49" s="14"/>
    </row>
    <row r="50" spans="1:12" s="5" customFormat="1" x14ac:dyDescent="0.15">
      <c r="A50" s="11">
        <v>41</v>
      </c>
      <c r="B50" s="15" t="s">
        <v>168</v>
      </c>
      <c r="C50" s="15"/>
      <c r="D50" s="16" t="s">
        <v>168</v>
      </c>
      <c r="E50" s="16" t="s">
        <v>168</v>
      </c>
      <c r="F50" s="16" t="s">
        <v>40</v>
      </c>
      <c r="G50" s="16" t="s">
        <v>110</v>
      </c>
      <c r="H50" s="16" t="s">
        <v>168</v>
      </c>
      <c r="I50" s="18">
        <f t="shared" si="2"/>
        <v>2</v>
      </c>
      <c r="J50" s="18">
        <f t="shared" si="3"/>
        <v>2</v>
      </c>
      <c r="K50" s="11">
        <v>0</v>
      </c>
      <c r="L50" s="14"/>
    </row>
    <row r="51" spans="1:12" s="5" customFormat="1" x14ac:dyDescent="0.15">
      <c r="A51" s="19">
        <v>42</v>
      </c>
      <c r="B51" s="20" t="s">
        <v>155</v>
      </c>
      <c r="C51" s="20"/>
      <c r="D51" s="21" t="s">
        <v>155</v>
      </c>
      <c r="E51" s="21" t="s">
        <v>155</v>
      </c>
      <c r="F51" s="21" t="s">
        <v>41</v>
      </c>
      <c r="G51" s="21" t="s">
        <v>111</v>
      </c>
      <c r="H51" s="21" t="s">
        <v>155</v>
      </c>
      <c r="I51" s="22">
        <f t="shared" si="2"/>
        <v>1</v>
      </c>
      <c r="J51" s="18">
        <f t="shared" si="3"/>
        <v>1</v>
      </c>
      <c r="K51" s="19">
        <v>1</v>
      </c>
      <c r="L51" s="23" t="s">
        <v>361</v>
      </c>
    </row>
    <row r="52" spans="1:12" s="5" customFormat="1" x14ac:dyDescent="0.15">
      <c r="A52" s="11">
        <v>43</v>
      </c>
      <c r="B52" s="15" t="s">
        <v>169</v>
      </c>
      <c r="C52" s="15"/>
      <c r="D52" s="16" t="s">
        <v>169</v>
      </c>
      <c r="E52" s="16" t="s">
        <v>169</v>
      </c>
      <c r="F52" s="16" t="s">
        <v>42</v>
      </c>
      <c r="G52" s="16" t="s">
        <v>112</v>
      </c>
      <c r="H52" s="16" t="s">
        <v>169</v>
      </c>
      <c r="I52" s="11">
        <f t="shared" si="2"/>
        <v>1</v>
      </c>
      <c r="J52" s="18">
        <f t="shared" si="3"/>
        <v>1</v>
      </c>
      <c r="K52" s="11">
        <v>0</v>
      </c>
      <c r="L52" s="14"/>
    </row>
    <row r="53" spans="1:12" s="5" customFormat="1" x14ac:dyDescent="0.15">
      <c r="A53" s="11">
        <v>44</v>
      </c>
      <c r="B53" s="15" t="s">
        <v>170</v>
      </c>
      <c r="C53" s="15"/>
      <c r="D53" s="16" t="s">
        <v>170</v>
      </c>
      <c r="E53" s="16" t="s">
        <v>170</v>
      </c>
      <c r="F53" s="16" t="s">
        <v>43</v>
      </c>
      <c r="G53" s="16" t="s">
        <v>113</v>
      </c>
      <c r="H53" s="16" t="s">
        <v>170</v>
      </c>
      <c r="I53" s="18">
        <f t="shared" si="2"/>
        <v>2</v>
      </c>
      <c r="J53" s="18">
        <f t="shared" si="3"/>
        <v>2</v>
      </c>
      <c r="K53" s="11">
        <v>0</v>
      </c>
      <c r="L53" s="14"/>
    </row>
    <row r="54" spans="1:12" s="5" customFormat="1" x14ac:dyDescent="0.15">
      <c r="A54" s="11">
        <v>45</v>
      </c>
      <c r="B54" s="15" t="s">
        <v>171</v>
      </c>
      <c r="C54" s="15"/>
      <c r="D54" s="16" t="s">
        <v>171</v>
      </c>
      <c r="E54" s="16" t="s">
        <v>171</v>
      </c>
      <c r="F54" s="16" t="s">
        <v>44</v>
      </c>
      <c r="G54" s="16" t="s">
        <v>114</v>
      </c>
      <c r="H54" s="16" t="s">
        <v>171</v>
      </c>
      <c r="I54" s="18">
        <f t="shared" si="2"/>
        <v>1</v>
      </c>
      <c r="J54" s="18">
        <f t="shared" si="3"/>
        <v>1</v>
      </c>
      <c r="K54" s="11">
        <v>0</v>
      </c>
      <c r="L54" s="14"/>
    </row>
    <row r="55" spans="1:12" s="5" customFormat="1" x14ac:dyDescent="0.15">
      <c r="A55" s="11">
        <v>46</v>
      </c>
      <c r="B55" s="15" t="s">
        <v>172</v>
      </c>
      <c r="C55" s="15"/>
      <c r="D55" s="16" t="s">
        <v>172</v>
      </c>
      <c r="E55" s="16" t="s">
        <v>172</v>
      </c>
      <c r="F55" s="16" t="s">
        <v>45</v>
      </c>
      <c r="G55" s="16" t="s">
        <v>115</v>
      </c>
      <c r="H55" s="16" t="s">
        <v>172</v>
      </c>
      <c r="I55" s="18">
        <f t="shared" si="2"/>
        <v>2</v>
      </c>
      <c r="J55" s="18">
        <f t="shared" si="3"/>
        <v>2</v>
      </c>
      <c r="K55" s="11">
        <v>0</v>
      </c>
      <c r="L55" s="14"/>
    </row>
    <row r="56" spans="1:12" s="5" customFormat="1" x14ac:dyDescent="0.15">
      <c r="A56" s="11">
        <v>47</v>
      </c>
      <c r="B56" s="15" t="s">
        <v>173</v>
      </c>
      <c r="C56" s="15"/>
      <c r="D56" s="16" t="s">
        <v>173</v>
      </c>
      <c r="E56" s="16" t="s">
        <v>173</v>
      </c>
      <c r="F56" s="16" t="s">
        <v>46</v>
      </c>
      <c r="G56" s="16" t="s">
        <v>116</v>
      </c>
      <c r="H56" s="16" t="s">
        <v>173</v>
      </c>
      <c r="I56" s="18">
        <f t="shared" si="2"/>
        <v>1</v>
      </c>
      <c r="J56" s="18">
        <f t="shared" si="3"/>
        <v>1</v>
      </c>
      <c r="K56" s="11">
        <v>0</v>
      </c>
      <c r="L56" s="14"/>
    </row>
    <row r="57" spans="1:12" s="5" customFormat="1" x14ac:dyDescent="0.15">
      <c r="A57" s="11">
        <v>48</v>
      </c>
      <c r="B57" s="15" t="s">
        <v>174</v>
      </c>
      <c r="C57" s="15"/>
      <c r="D57" s="16" t="s">
        <v>174</v>
      </c>
      <c r="E57" s="16" t="s">
        <v>174</v>
      </c>
      <c r="F57" s="16" t="s">
        <v>47</v>
      </c>
      <c r="G57" s="16" t="s">
        <v>117</v>
      </c>
      <c r="H57" s="16" t="s">
        <v>174</v>
      </c>
      <c r="I57" s="18">
        <f t="shared" si="2"/>
        <v>1</v>
      </c>
      <c r="J57" s="18">
        <f t="shared" si="3"/>
        <v>1</v>
      </c>
      <c r="K57" s="11">
        <v>0</v>
      </c>
      <c r="L57" s="14"/>
    </row>
    <row r="58" spans="1:12" s="5" customFormat="1" x14ac:dyDescent="0.15">
      <c r="A58" s="19">
        <v>49</v>
      </c>
      <c r="B58" s="20" t="s">
        <v>175</v>
      </c>
      <c r="C58" s="20"/>
      <c r="D58" s="21" t="s">
        <v>175</v>
      </c>
      <c r="E58" s="21" t="s">
        <v>175</v>
      </c>
      <c r="F58" s="21" t="s">
        <v>48</v>
      </c>
      <c r="G58" s="21" t="s">
        <v>118</v>
      </c>
      <c r="H58" s="21" t="s">
        <v>175</v>
      </c>
      <c r="I58" s="19">
        <f t="shared" si="2"/>
        <v>1</v>
      </c>
      <c r="J58" s="18">
        <f t="shared" si="3"/>
        <v>1</v>
      </c>
      <c r="K58" s="19">
        <v>1</v>
      </c>
      <c r="L58" s="23" t="s">
        <v>343</v>
      </c>
    </row>
    <row r="59" spans="1:12" s="5" customFormat="1" x14ac:dyDescent="0.15">
      <c r="A59" s="11">
        <v>50</v>
      </c>
      <c r="B59" s="15" t="s">
        <v>176</v>
      </c>
      <c r="C59" s="15"/>
      <c r="D59" s="16" t="s">
        <v>176</v>
      </c>
      <c r="E59" s="16" t="s">
        <v>176</v>
      </c>
      <c r="F59" s="16" t="s">
        <v>49</v>
      </c>
      <c r="G59" s="16" t="s">
        <v>119</v>
      </c>
      <c r="H59" s="16" t="s">
        <v>176</v>
      </c>
      <c r="I59" s="18">
        <f t="shared" si="2"/>
        <v>1</v>
      </c>
      <c r="J59" s="18">
        <f t="shared" si="3"/>
        <v>1</v>
      </c>
      <c r="K59" s="11">
        <v>0</v>
      </c>
      <c r="L59" s="14"/>
    </row>
    <row r="60" spans="1:12" s="5" customFormat="1" x14ac:dyDescent="0.15">
      <c r="A60" s="11">
        <v>51</v>
      </c>
      <c r="B60" s="15" t="s">
        <v>177</v>
      </c>
      <c r="C60" s="15"/>
      <c r="D60" s="16" t="s">
        <v>177</v>
      </c>
      <c r="E60" s="16" t="s">
        <v>177</v>
      </c>
      <c r="F60" s="16" t="s">
        <v>50</v>
      </c>
      <c r="G60" s="16" t="s">
        <v>120</v>
      </c>
      <c r="H60" s="16" t="s">
        <v>177</v>
      </c>
      <c r="I60" s="18">
        <f t="shared" si="2"/>
        <v>1</v>
      </c>
      <c r="J60" s="18">
        <f t="shared" si="3"/>
        <v>1</v>
      </c>
      <c r="K60" s="11">
        <v>0</v>
      </c>
      <c r="L60" s="14"/>
    </row>
    <row r="61" spans="1:12" s="5" customFormat="1" x14ac:dyDescent="0.15">
      <c r="A61" s="11">
        <v>52</v>
      </c>
      <c r="B61" s="15" t="s">
        <v>178</v>
      </c>
      <c r="C61" s="15"/>
      <c r="D61" s="16" t="s">
        <v>246</v>
      </c>
      <c r="E61" s="16" t="s">
        <v>178</v>
      </c>
      <c r="F61" s="16" t="s">
        <v>51</v>
      </c>
      <c r="G61" s="16" t="s">
        <v>121</v>
      </c>
      <c r="H61" s="16" t="s">
        <v>211</v>
      </c>
      <c r="I61" s="18">
        <f t="shared" si="2"/>
        <v>2</v>
      </c>
      <c r="J61" s="18">
        <f t="shared" si="3"/>
        <v>1</v>
      </c>
      <c r="K61" s="11">
        <v>0</v>
      </c>
      <c r="L61" s="14"/>
    </row>
    <row r="62" spans="1:12" s="5" customFormat="1" x14ac:dyDescent="0.15">
      <c r="A62" s="11">
        <v>53</v>
      </c>
      <c r="B62" s="15" t="s">
        <v>179</v>
      </c>
      <c r="C62" s="15"/>
      <c r="D62" s="16" t="s">
        <v>179</v>
      </c>
      <c r="E62" s="16" t="s">
        <v>179</v>
      </c>
      <c r="F62" s="16" t="s">
        <v>52</v>
      </c>
      <c r="G62" s="16" t="s">
        <v>122</v>
      </c>
      <c r="H62" s="16" t="s">
        <v>212</v>
      </c>
      <c r="I62" s="18">
        <f t="shared" si="2"/>
        <v>2</v>
      </c>
      <c r="J62" s="18">
        <f t="shared" si="3"/>
        <v>2</v>
      </c>
      <c r="K62" s="11">
        <v>0</v>
      </c>
      <c r="L62" s="14"/>
    </row>
    <row r="63" spans="1:12" s="5" customFormat="1" x14ac:dyDescent="0.15">
      <c r="A63" s="11">
        <v>54</v>
      </c>
      <c r="B63" s="15" t="s">
        <v>180</v>
      </c>
      <c r="C63" s="15"/>
      <c r="D63" s="16" t="s">
        <v>180</v>
      </c>
      <c r="E63" s="16" t="s">
        <v>180</v>
      </c>
      <c r="F63" s="16" t="s">
        <v>53</v>
      </c>
      <c r="G63" s="16" t="s">
        <v>123</v>
      </c>
      <c r="H63" s="16" t="s">
        <v>180</v>
      </c>
      <c r="I63" s="18">
        <f t="shared" si="2"/>
        <v>1</v>
      </c>
      <c r="J63" s="18">
        <f t="shared" si="3"/>
        <v>1</v>
      </c>
      <c r="K63" s="11">
        <v>0</v>
      </c>
      <c r="L63" s="14"/>
    </row>
    <row r="64" spans="1:12" s="5" customFormat="1" x14ac:dyDescent="0.15">
      <c r="A64" s="11">
        <v>55</v>
      </c>
      <c r="B64" s="15" t="s">
        <v>181</v>
      </c>
      <c r="C64" s="15"/>
      <c r="D64" s="16" t="s">
        <v>181</v>
      </c>
      <c r="E64" s="16" t="s">
        <v>181</v>
      </c>
      <c r="F64" s="16" t="s">
        <v>54</v>
      </c>
      <c r="G64" s="16" t="s">
        <v>124</v>
      </c>
      <c r="H64" s="16" t="s">
        <v>181</v>
      </c>
      <c r="I64" s="18">
        <f t="shared" si="2"/>
        <v>1</v>
      </c>
      <c r="J64" s="18">
        <f t="shared" si="3"/>
        <v>1</v>
      </c>
      <c r="K64" s="11">
        <v>0</v>
      </c>
      <c r="L64" s="14" t="s">
        <v>344</v>
      </c>
    </row>
    <row r="65" spans="1:12" s="1" customFormat="1" x14ac:dyDescent="0.15">
      <c r="A65" s="11">
        <v>56</v>
      </c>
      <c r="B65" s="15" t="s">
        <v>182</v>
      </c>
      <c r="C65" s="15"/>
      <c r="D65" s="16" t="s">
        <v>182</v>
      </c>
      <c r="E65" s="16" t="s">
        <v>182</v>
      </c>
      <c r="F65" s="16" t="s">
        <v>55</v>
      </c>
      <c r="G65" s="16" t="s">
        <v>125</v>
      </c>
      <c r="H65" s="16" t="s">
        <v>213</v>
      </c>
      <c r="I65" s="18">
        <f t="shared" si="2"/>
        <v>1</v>
      </c>
      <c r="J65" s="18">
        <f t="shared" si="3"/>
        <v>1</v>
      </c>
      <c r="K65" s="11">
        <v>0</v>
      </c>
      <c r="L65" s="14"/>
    </row>
    <row r="66" spans="1:12" s="5" customFormat="1" x14ac:dyDescent="0.15">
      <c r="A66" s="11">
        <v>57</v>
      </c>
      <c r="B66" s="15" t="s">
        <v>354</v>
      </c>
      <c r="C66" s="15" t="s">
        <v>350</v>
      </c>
      <c r="D66" s="16" t="s">
        <v>247</v>
      </c>
      <c r="E66" s="16" t="s">
        <v>272</v>
      </c>
      <c r="F66" s="16" t="s">
        <v>56</v>
      </c>
      <c r="G66" s="16" t="s">
        <v>126</v>
      </c>
      <c r="H66" s="16" t="s">
        <v>214</v>
      </c>
      <c r="I66" s="18">
        <f t="shared" ref="I66:I82" si="4">LEN(B66)</f>
        <v>3</v>
      </c>
      <c r="J66" s="18">
        <f t="shared" ref="J66:J82" si="5">LEN(D66)</f>
        <v>3</v>
      </c>
      <c r="K66" s="11">
        <v>0</v>
      </c>
      <c r="L66" s="14"/>
    </row>
    <row r="67" spans="1:12" s="5" customFormat="1" x14ac:dyDescent="0.15">
      <c r="A67" s="11">
        <v>58</v>
      </c>
      <c r="B67" s="15" t="s">
        <v>183</v>
      </c>
      <c r="C67" s="15"/>
      <c r="D67" s="16" t="s">
        <v>183</v>
      </c>
      <c r="E67" s="16" t="s">
        <v>183</v>
      </c>
      <c r="F67" s="16" t="s">
        <v>57</v>
      </c>
      <c r="G67" s="16" t="s">
        <v>127</v>
      </c>
      <c r="H67" s="16" t="s">
        <v>215</v>
      </c>
      <c r="I67" s="18">
        <f t="shared" si="4"/>
        <v>3</v>
      </c>
      <c r="J67" s="18">
        <f t="shared" si="5"/>
        <v>3</v>
      </c>
      <c r="K67" s="11">
        <v>0</v>
      </c>
      <c r="L67" s="14"/>
    </row>
    <row r="68" spans="1:12" s="5" customFormat="1" x14ac:dyDescent="0.15">
      <c r="A68" s="11">
        <v>59</v>
      </c>
      <c r="B68" s="15" t="s">
        <v>184</v>
      </c>
      <c r="C68" s="15"/>
      <c r="D68" s="16" t="s">
        <v>248</v>
      </c>
      <c r="E68" s="16" t="s">
        <v>184</v>
      </c>
      <c r="F68" s="16" t="s">
        <v>58</v>
      </c>
      <c r="G68" s="16" t="s">
        <v>128</v>
      </c>
      <c r="H68" s="16" t="s">
        <v>216</v>
      </c>
      <c r="I68" s="18">
        <f t="shared" si="4"/>
        <v>2</v>
      </c>
      <c r="J68" s="18">
        <f t="shared" si="5"/>
        <v>2</v>
      </c>
      <c r="K68" s="11">
        <v>0</v>
      </c>
      <c r="L68" s="14"/>
    </row>
    <row r="69" spans="1:12" s="1" customFormat="1" x14ac:dyDescent="0.15">
      <c r="A69" s="11">
        <v>60</v>
      </c>
      <c r="B69" s="9" t="s">
        <v>175</v>
      </c>
      <c r="C69" s="9"/>
      <c r="D69" s="10" t="s">
        <v>249</v>
      </c>
      <c r="E69" s="10" t="s">
        <v>273</v>
      </c>
      <c r="F69" s="10" t="s">
        <v>59</v>
      </c>
      <c r="G69" s="10" t="s">
        <v>129</v>
      </c>
      <c r="H69" s="10" t="s">
        <v>217</v>
      </c>
      <c r="I69" s="13">
        <f t="shared" si="4"/>
        <v>1</v>
      </c>
      <c r="J69" s="18">
        <f t="shared" si="5"/>
        <v>2</v>
      </c>
      <c r="K69" s="12">
        <v>2</v>
      </c>
      <c r="L69" s="17" t="s">
        <v>342</v>
      </c>
    </row>
    <row r="70" spans="1:12" s="1" customFormat="1" x14ac:dyDescent="0.15">
      <c r="A70" s="11">
        <v>61</v>
      </c>
      <c r="B70" s="9" t="s">
        <v>155</v>
      </c>
      <c r="C70" s="9"/>
      <c r="D70" s="10" t="s">
        <v>250</v>
      </c>
      <c r="E70" s="10" t="s">
        <v>274</v>
      </c>
      <c r="F70" s="10" t="s">
        <v>60</v>
      </c>
      <c r="G70" s="10" t="s">
        <v>130</v>
      </c>
      <c r="H70" s="10" t="s">
        <v>218</v>
      </c>
      <c r="I70" s="13">
        <f t="shared" si="4"/>
        <v>1</v>
      </c>
      <c r="J70" s="18">
        <f t="shared" si="5"/>
        <v>2</v>
      </c>
      <c r="K70" s="12">
        <v>2</v>
      </c>
      <c r="L70" s="17" t="s">
        <v>342</v>
      </c>
    </row>
    <row r="71" spans="1:12" s="1" customFormat="1" x14ac:dyDescent="0.15">
      <c r="A71" s="11">
        <v>62</v>
      </c>
      <c r="B71" s="15" t="s">
        <v>185</v>
      </c>
      <c r="C71" s="15"/>
      <c r="D71" s="16" t="s">
        <v>185</v>
      </c>
      <c r="E71" s="16" t="s">
        <v>185</v>
      </c>
      <c r="F71" s="16" t="s">
        <v>61</v>
      </c>
      <c r="G71" s="16" t="s">
        <v>131</v>
      </c>
      <c r="H71" s="16" t="s">
        <v>219</v>
      </c>
      <c r="I71" s="18">
        <f t="shared" si="4"/>
        <v>3</v>
      </c>
      <c r="J71" s="18">
        <f t="shared" si="5"/>
        <v>3</v>
      </c>
      <c r="K71" s="11">
        <v>0</v>
      </c>
      <c r="L71" s="14"/>
    </row>
    <row r="72" spans="1:12" s="1" customFormat="1" x14ac:dyDescent="0.15">
      <c r="A72" s="11">
        <v>63</v>
      </c>
      <c r="B72" s="15" t="s">
        <v>186</v>
      </c>
      <c r="C72" s="15"/>
      <c r="D72" s="16" t="s">
        <v>186</v>
      </c>
      <c r="E72" s="16" t="s">
        <v>186</v>
      </c>
      <c r="F72" s="16" t="s">
        <v>62</v>
      </c>
      <c r="G72" s="16" t="s">
        <v>132</v>
      </c>
      <c r="H72" s="16" t="s">
        <v>220</v>
      </c>
      <c r="I72" s="18">
        <f t="shared" si="4"/>
        <v>3</v>
      </c>
      <c r="J72" s="18">
        <f t="shared" si="5"/>
        <v>3</v>
      </c>
      <c r="K72" s="11">
        <v>0</v>
      </c>
      <c r="L72" s="14"/>
    </row>
    <row r="73" spans="1:12" s="5" customFormat="1" x14ac:dyDescent="0.15">
      <c r="A73" s="11">
        <v>64</v>
      </c>
      <c r="B73" s="15" t="s">
        <v>221</v>
      </c>
      <c r="C73" s="15" t="s">
        <v>355</v>
      </c>
      <c r="D73" s="16" t="s">
        <v>187</v>
      </c>
      <c r="E73" s="16" t="s">
        <v>275</v>
      </c>
      <c r="F73" s="16" t="s">
        <v>63</v>
      </c>
      <c r="G73" s="16" t="s">
        <v>133</v>
      </c>
      <c r="H73" s="16" t="s">
        <v>221</v>
      </c>
      <c r="I73" s="18">
        <f t="shared" si="4"/>
        <v>1</v>
      </c>
      <c r="J73" s="18">
        <f t="shared" si="5"/>
        <v>1</v>
      </c>
      <c r="K73" s="11">
        <v>0</v>
      </c>
      <c r="L73" s="14"/>
    </row>
    <row r="74" spans="1:12" s="5" customFormat="1" x14ac:dyDescent="0.15">
      <c r="A74" s="11">
        <v>65</v>
      </c>
      <c r="B74" s="15" t="s">
        <v>362</v>
      </c>
      <c r="C74" s="15"/>
      <c r="D74" s="16" t="s">
        <v>251</v>
      </c>
      <c r="E74" s="16" t="s">
        <v>276</v>
      </c>
      <c r="F74" s="16" t="s">
        <v>64</v>
      </c>
      <c r="G74" s="16" t="s">
        <v>134</v>
      </c>
      <c r="H74" s="16" t="s">
        <v>222</v>
      </c>
      <c r="I74" s="18">
        <f t="shared" si="4"/>
        <v>2</v>
      </c>
      <c r="J74" s="18">
        <f t="shared" si="5"/>
        <v>3</v>
      </c>
      <c r="K74" s="11">
        <v>0</v>
      </c>
      <c r="L74" s="14"/>
    </row>
    <row r="75" spans="1:12" s="5" customFormat="1" x14ac:dyDescent="0.15">
      <c r="A75" s="11">
        <v>66</v>
      </c>
      <c r="B75" s="15" t="s">
        <v>351</v>
      </c>
      <c r="C75" s="15"/>
      <c r="D75" s="16" t="s">
        <v>252</v>
      </c>
      <c r="E75" s="16" t="s">
        <v>277</v>
      </c>
      <c r="F75" s="16" t="s">
        <v>65</v>
      </c>
      <c r="G75" s="16" t="s">
        <v>135</v>
      </c>
      <c r="H75" s="16" t="s">
        <v>223</v>
      </c>
      <c r="I75" s="18">
        <f t="shared" si="4"/>
        <v>1</v>
      </c>
      <c r="J75" s="18">
        <f t="shared" si="5"/>
        <v>2</v>
      </c>
      <c r="K75" s="11">
        <v>0</v>
      </c>
      <c r="L75" s="14" t="s">
        <v>341</v>
      </c>
    </row>
    <row r="76" spans="1:12" s="5" customFormat="1" x14ac:dyDescent="0.15">
      <c r="A76" s="13">
        <v>67</v>
      </c>
      <c r="B76" s="9" t="s">
        <v>141</v>
      </c>
      <c r="C76" s="9"/>
      <c r="D76" s="10" t="s">
        <v>253</v>
      </c>
      <c r="E76" s="10" t="s">
        <v>278</v>
      </c>
      <c r="F76" s="10" t="s">
        <v>66</v>
      </c>
      <c r="G76" s="10" t="s">
        <v>136</v>
      </c>
      <c r="H76" s="10" t="s">
        <v>224</v>
      </c>
      <c r="I76" s="13">
        <f t="shared" si="4"/>
        <v>1</v>
      </c>
      <c r="J76" s="18">
        <f t="shared" si="5"/>
        <v>2</v>
      </c>
      <c r="K76" s="12">
        <v>2</v>
      </c>
      <c r="L76" s="17" t="s">
        <v>342</v>
      </c>
    </row>
    <row r="77" spans="1:12" s="5" customFormat="1" x14ac:dyDescent="0.15">
      <c r="A77" s="13">
        <v>68</v>
      </c>
      <c r="B77" s="9" t="s">
        <v>141</v>
      </c>
      <c r="C77" s="9"/>
      <c r="D77" s="10" t="s">
        <v>254</v>
      </c>
      <c r="E77" s="10" t="s">
        <v>279</v>
      </c>
      <c r="F77" s="10" t="s">
        <v>67</v>
      </c>
      <c r="G77" s="10" t="s">
        <v>137</v>
      </c>
      <c r="H77" s="10" t="s">
        <v>225</v>
      </c>
      <c r="I77" s="13">
        <f t="shared" si="4"/>
        <v>1</v>
      </c>
      <c r="J77" s="18">
        <f t="shared" si="5"/>
        <v>3</v>
      </c>
      <c r="K77" s="12">
        <v>2</v>
      </c>
      <c r="L77" s="17" t="s">
        <v>342</v>
      </c>
    </row>
    <row r="78" spans="1:12" s="5" customFormat="1" x14ac:dyDescent="0.15">
      <c r="A78" s="13">
        <v>69</v>
      </c>
      <c r="B78" s="9" t="s">
        <v>141</v>
      </c>
      <c r="C78" s="9"/>
      <c r="D78" s="10" t="s">
        <v>255</v>
      </c>
      <c r="E78" s="10" t="s">
        <v>280</v>
      </c>
      <c r="F78" s="10" t="s">
        <v>68</v>
      </c>
      <c r="G78" s="10" t="s">
        <v>138</v>
      </c>
      <c r="H78" s="10" t="s">
        <v>226</v>
      </c>
      <c r="I78" s="13">
        <f t="shared" si="4"/>
        <v>1</v>
      </c>
      <c r="J78" s="18">
        <f t="shared" si="5"/>
        <v>2</v>
      </c>
      <c r="K78" s="12">
        <v>2</v>
      </c>
      <c r="L78" s="17" t="s">
        <v>342</v>
      </c>
    </row>
    <row r="79" spans="1:12" s="5" customFormat="1" x14ac:dyDescent="0.15">
      <c r="A79" s="11">
        <v>70</v>
      </c>
      <c r="B79" s="9" t="s">
        <v>363</v>
      </c>
      <c r="C79" s="9"/>
      <c r="D79" s="10" t="s">
        <v>69</v>
      </c>
      <c r="E79" s="10" t="s">
        <v>281</v>
      </c>
      <c r="F79" s="10" t="s">
        <v>69</v>
      </c>
      <c r="G79" s="10" t="s">
        <v>69</v>
      </c>
      <c r="H79" s="10" t="s">
        <v>227</v>
      </c>
      <c r="I79" s="12">
        <f t="shared" si="4"/>
        <v>3</v>
      </c>
      <c r="J79" s="18">
        <f t="shared" si="5"/>
        <v>1</v>
      </c>
      <c r="K79" s="12">
        <v>2</v>
      </c>
      <c r="L79" s="17" t="s">
        <v>342</v>
      </c>
    </row>
    <row r="80" spans="1:12" s="5" customFormat="1" x14ac:dyDescent="0.15">
      <c r="A80" s="11">
        <v>71</v>
      </c>
      <c r="B80" s="9" t="s">
        <v>364</v>
      </c>
      <c r="C80" s="9"/>
      <c r="D80" s="10" t="s">
        <v>289</v>
      </c>
      <c r="E80" s="10" t="s">
        <v>282</v>
      </c>
      <c r="F80" s="10" t="s">
        <v>70</v>
      </c>
      <c r="G80" s="10" t="s">
        <v>70</v>
      </c>
      <c r="H80" s="10" t="s">
        <v>228</v>
      </c>
      <c r="I80" s="12">
        <f t="shared" si="4"/>
        <v>4</v>
      </c>
      <c r="J80" s="18">
        <f t="shared" si="5"/>
        <v>2</v>
      </c>
      <c r="K80" s="12">
        <v>2</v>
      </c>
      <c r="L80" s="17" t="s">
        <v>342</v>
      </c>
    </row>
    <row r="81" spans="1:12" s="5" customFormat="1" x14ac:dyDescent="0.15">
      <c r="A81" s="11">
        <v>72</v>
      </c>
      <c r="B81" s="15" t="s">
        <v>139</v>
      </c>
      <c r="C81" s="15"/>
      <c r="D81" s="16" t="s">
        <v>229</v>
      </c>
      <c r="E81" s="16" t="s">
        <v>139</v>
      </c>
      <c r="F81" s="16" t="s">
        <v>71</v>
      </c>
      <c r="G81" s="16" t="s">
        <v>139</v>
      </c>
      <c r="H81" s="16" t="s">
        <v>229</v>
      </c>
      <c r="I81" s="18">
        <f t="shared" si="4"/>
        <v>1</v>
      </c>
      <c r="J81" s="18">
        <f t="shared" si="5"/>
        <v>1</v>
      </c>
      <c r="K81" s="11">
        <v>0</v>
      </c>
      <c r="L81" s="14"/>
    </row>
    <row r="82" spans="1:12" s="5" customFormat="1" x14ac:dyDescent="0.15">
      <c r="A82" s="11">
        <v>73</v>
      </c>
      <c r="B82" s="15" t="s">
        <v>140</v>
      </c>
      <c r="C82" s="15"/>
      <c r="D82" s="16" t="s">
        <v>230</v>
      </c>
      <c r="E82" s="16" t="s">
        <v>140</v>
      </c>
      <c r="F82" s="16" t="s">
        <v>72</v>
      </c>
      <c r="G82" s="16" t="s">
        <v>140</v>
      </c>
      <c r="H82" s="16" t="s">
        <v>230</v>
      </c>
      <c r="I82" s="18">
        <f t="shared" si="4"/>
        <v>2</v>
      </c>
      <c r="J82" s="18">
        <f t="shared" si="5"/>
        <v>2</v>
      </c>
      <c r="K82" s="11">
        <v>0</v>
      </c>
      <c r="L82" s="14"/>
    </row>
  </sheetData>
  <autoFilter ref="A1:L1" xr:uid="{C9EE6C64-5858-8F43-A03D-98D073EFA342}">
    <sortState xmlns:xlrd2="http://schemas.microsoft.com/office/spreadsheetml/2017/richdata2" ref="A2:L82">
      <sortCondition ref="A1:A82"/>
    </sortState>
  </autoFilter>
  <pageMargins left="0.7" right="0.7" top="0.75" bottom="0.75" header="0.3" footer="0.3"/>
  <pageSetup scale="88" fitToHeight="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Mapping02Dec25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Raghunath Rao</cp:lastModifiedBy>
  <cp:lastPrinted>2025-12-02T04:01:42Z</cp:lastPrinted>
  <dcterms:modified xsi:type="dcterms:W3CDTF">2025-12-02T04:03:57Z</dcterms:modified>
</cp:coreProperties>
</file>